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WIN-PRM9A0GIKCM\Taxserver\@formularios padrao\Website Forms\V2 - Bilingual\"/>
    </mc:Choice>
  </mc:AlternateContent>
  <xr:revisionPtr revIDLastSave="0" documentId="13_ncr:1_{2FF88550-6B91-4330-AAD2-C1D0CE54D545}" xr6:coauthVersionLast="47" xr6:coauthVersionMax="47" xr10:uidLastSave="{00000000-0000-0000-0000-000000000000}"/>
  <bookViews>
    <workbookView xWindow="11268" yWindow="12852" windowWidth="23256" windowHeight="13896" xr2:uid="{00000000-000D-0000-FFFF-FFFF00000000}"/>
  </bookViews>
  <sheets>
    <sheet name="1-Intake Form" sheetId="1" r:id="rId1"/>
    <sheet name="2-Rent Expense" sheetId="2" r:id="rId2"/>
    <sheet name="3-Medical Expenses" sheetId="3" r:id="rId3"/>
    <sheet name="H 1-Intake Form" sheetId="4" state="hidden" r:id="rId4"/>
    <sheet name="H 2-Rent Expense" sheetId="5" state="hidden" r:id="rId5"/>
    <sheet name="H 3-Medical Expenses"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1" i="1" l="1"/>
  <c r="B221" i="1"/>
  <c r="C221" i="1"/>
  <c r="D221" i="1"/>
  <c r="E221" i="1"/>
  <c r="F221" i="1"/>
  <c r="G221" i="1"/>
  <c r="G98" i="1"/>
  <c r="F98" i="1"/>
  <c r="E98" i="1"/>
  <c r="D98" i="1"/>
  <c r="C98" i="1"/>
  <c r="B98" i="1"/>
  <c r="A98" i="1"/>
  <c r="A93" i="1"/>
  <c r="B93" i="1"/>
  <c r="C93" i="1"/>
  <c r="D93" i="1"/>
  <c r="E93" i="1"/>
  <c r="F93" i="1"/>
  <c r="G93" i="1"/>
  <c r="B35" i="1"/>
  <c r="A35" i="1"/>
  <c r="B42" i="1"/>
  <c r="D213" i="1"/>
  <c r="C213" i="1"/>
  <c r="C190" i="1"/>
  <c r="B190" i="1"/>
  <c r="C181" i="1"/>
  <c r="B181" i="1"/>
  <c r="C173" i="1"/>
  <c r="B173" i="1"/>
  <c r="C164" i="1"/>
  <c r="B164" i="1"/>
  <c r="C143" i="1"/>
  <c r="B143" i="1"/>
  <c r="C136" i="1"/>
  <c r="B136" i="1"/>
  <c r="C130" i="1"/>
  <c r="B130" i="1"/>
  <c r="C122" i="1"/>
  <c r="B122" i="1"/>
  <c r="C82" i="1"/>
  <c r="B82" i="1"/>
  <c r="C66" i="1"/>
  <c r="B66" i="1"/>
  <c r="D212" i="4"/>
  <c r="C189" i="4"/>
  <c r="C180" i="4"/>
  <c r="C172" i="4"/>
  <c r="C163" i="4"/>
  <c r="C142" i="4"/>
  <c r="C135" i="4"/>
  <c r="C129" i="4"/>
  <c r="C121" i="4"/>
  <c r="C81" i="4"/>
  <c r="C65" i="4"/>
  <c r="A74" i="1"/>
  <c r="B74" i="1"/>
  <c r="D74" i="1"/>
  <c r="E74" i="1"/>
  <c r="F74" i="1"/>
  <c r="G74" i="1"/>
  <c r="A75" i="1"/>
  <c r="B75" i="1"/>
  <c r="F11" i="3"/>
  <c r="E11" i="3"/>
  <c r="D11" i="3"/>
  <c r="C11" i="3"/>
  <c r="B11" i="3"/>
  <c r="A11" i="3"/>
  <c r="A8" i="3"/>
  <c r="F7" i="3"/>
  <c r="E7" i="3"/>
  <c r="D7" i="3"/>
  <c r="C7" i="3"/>
  <c r="B7" i="3"/>
  <c r="A7" i="3"/>
  <c r="F6" i="3"/>
  <c r="E6" i="3"/>
  <c r="D6" i="3"/>
  <c r="C6" i="3"/>
  <c r="B6" i="3"/>
  <c r="A6" i="3"/>
  <c r="A5" i="3"/>
  <c r="F4" i="3"/>
  <c r="E4" i="3"/>
  <c r="D4" i="3"/>
  <c r="C4" i="3"/>
  <c r="B4" i="3"/>
  <c r="A4" i="3"/>
  <c r="F3" i="3"/>
  <c r="E3" i="3"/>
  <c r="D3" i="3"/>
  <c r="C3" i="3"/>
  <c r="B3" i="3"/>
  <c r="A3" i="3"/>
  <c r="A1" i="3"/>
  <c r="H13" i="2"/>
  <c r="G13" i="2"/>
  <c r="F13" i="2"/>
  <c r="E13" i="2"/>
  <c r="D13" i="2"/>
  <c r="C13" i="2"/>
  <c r="B13" i="2"/>
  <c r="B10" i="2"/>
  <c r="B9" i="2"/>
  <c r="B8" i="2"/>
  <c r="H7" i="2"/>
  <c r="G7" i="2"/>
  <c r="F7" i="2"/>
  <c r="E7" i="2"/>
  <c r="D7" i="2"/>
  <c r="C7" i="2"/>
  <c r="B7" i="2"/>
  <c r="H6" i="2"/>
  <c r="G6" i="2"/>
  <c r="F6" i="2"/>
  <c r="E6" i="2"/>
  <c r="D6" i="2"/>
  <c r="C6" i="2"/>
  <c r="B6" i="2"/>
  <c r="B5" i="2"/>
  <c r="B4" i="2"/>
  <c r="B2" i="2"/>
  <c r="G20" i="1"/>
  <c r="F20" i="1"/>
  <c r="E20" i="1"/>
  <c r="D20" i="1"/>
  <c r="C20" i="1"/>
  <c r="G220" i="1"/>
  <c r="F220" i="1"/>
  <c r="E220" i="1"/>
  <c r="D220" i="1"/>
  <c r="C220" i="1"/>
  <c r="B220" i="1"/>
  <c r="G219" i="1"/>
  <c r="F219" i="1"/>
  <c r="E219" i="1"/>
  <c r="D219" i="1"/>
  <c r="C219" i="1"/>
  <c r="B219" i="1"/>
  <c r="G218" i="1"/>
  <c r="F218" i="1"/>
  <c r="E218" i="1"/>
  <c r="D218" i="1"/>
  <c r="C218" i="1"/>
  <c r="B218" i="1"/>
  <c r="G216" i="1"/>
  <c r="F216" i="1"/>
  <c r="E216" i="1"/>
  <c r="D216" i="1"/>
  <c r="C216" i="1"/>
  <c r="B216" i="1"/>
  <c r="G213" i="1"/>
  <c r="F213" i="1"/>
  <c r="G200" i="1"/>
  <c r="F200" i="1"/>
  <c r="E200" i="1"/>
  <c r="D200" i="1"/>
  <c r="C200" i="1"/>
  <c r="B200" i="1"/>
  <c r="F193" i="1"/>
  <c r="E193" i="1"/>
  <c r="D193" i="1"/>
  <c r="C193" i="1"/>
  <c r="B193" i="1"/>
  <c r="F191" i="1"/>
  <c r="E191" i="1"/>
  <c r="F185" i="1"/>
  <c r="E185" i="1"/>
  <c r="D185" i="1"/>
  <c r="C185" i="1"/>
  <c r="B185" i="1"/>
  <c r="F183" i="1"/>
  <c r="E183" i="1"/>
  <c r="F182" i="1"/>
  <c r="E182" i="1"/>
  <c r="F174" i="1"/>
  <c r="E174" i="1"/>
  <c r="F176" i="1"/>
  <c r="E176" i="1"/>
  <c r="D176" i="1"/>
  <c r="C176" i="1"/>
  <c r="B176" i="1"/>
  <c r="F168" i="1"/>
  <c r="E168" i="1"/>
  <c r="D168" i="1"/>
  <c r="C168" i="1"/>
  <c r="B168" i="1"/>
  <c r="F166" i="1"/>
  <c r="E166" i="1"/>
  <c r="F165" i="1"/>
  <c r="E165" i="1"/>
  <c r="G147" i="1"/>
  <c r="F147" i="1"/>
  <c r="E147" i="1"/>
  <c r="G146" i="1"/>
  <c r="F146" i="1"/>
  <c r="E146" i="1"/>
  <c r="G145" i="1"/>
  <c r="F145" i="1"/>
  <c r="E145" i="1"/>
  <c r="G144" i="1"/>
  <c r="F144" i="1"/>
  <c r="E144" i="1"/>
  <c r="G138" i="1"/>
  <c r="F138" i="1"/>
  <c r="E138" i="1"/>
  <c r="D138" i="1"/>
  <c r="C138" i="1"/>
  <c r="B138" i="1"/>
  <c r="G137" i="1"/>
  <c r="F137" i="1"/>
  <c r="E137" i="1"/>
  <c r="F131" i="1"/>
  <c r="E131" i="1"/>
  <c r="G125" i="1"/>
  <c r="F125" i="1"/>
  <c r="E125" i="1"/>
  <c r="G113" i="1"/>
  <c r="F113" i="1"/>
  <c r="G104" i="1"/>
  <c r="F104" i="1"/>
  <c r="G86" i="1"/>
  <c r="F86" i="1"/>
  <c r="E86" i="1"/>
  <c r="G85" i="1"/>
  <c r="F85" i="1"/>
  <c r="E85" i="1"/>
  <c r="G90" i="1"/>
  <c r="F90" i="1"/>
  <c r="E90" i="1"/>
  <c r="G89" i="1"/>
  <c r="F89" i="1"/>
  <c r="E89" i="1"/>
  <c r="G87" i="1"/>
  <c r="F87" i="1"/>
  <c r="E87" i="1"/>
  <c r="G99" i="1"/>
  <c r="F99" i="1"/>
  <c r="E99" i="1"/>
  <c r="G97" i="1"/>
  <c r="F97" i="1"/>
  <c r="E97" i="1"/>
  <c r="G96" i="1"/>
  <c r="F96" i="1"/>
  <c r="E96" i="1"/>
  <c r="G95" i="1"/>
  <c r="F95" i="1"/>
  <c r="E95" i="1"/>
  <c r="G94" i="1"/>
  <c r="F94" i="1"/>
  <c r="E94" i="1"/>
  <c r="G92" i="1"/>
  <c r="F92" i="1"/>
  <c r="E92" i="1"/>
  <c r="G82" i="1"/>
  <c r="F82" i="1"/>
  <c r="E82" i="1"/>
  <c r="G83" i="1"/>
  <c r="F83" i="1"/>
  <c r="E83" i="1"/>
  <c r="G73" i="1"/>
  <c r="F73" i="1"/>
  <c r="E73" i="1"/>
  <c r="G66" i="1"/>
  <c r="F66" i="1"/>
  <c r="E66" i="1"/>
  <c r="G56" i="1"/>
  <c r="F56" i="1"/>
  <c r="G50" i="1"/>
  <c r="F50" i="1"/>
  <c r="E50" i="1"/>
  <c r="D50" i="1"/>
  <c r="C50" i="1"/>
  <c r="B50" i="1"/>
  <c r="G47" i="1"/>
  <c r="F47" i="1"/>
  <c r="E47" i="1"/>
  <c r="D47" i="1"/>
  <c r="C47" i="1"/>
  <c r="B47" i="1"/>
  <c r="G46" i="1"/>
  <c r="F46" i="1"/>
  <c r="D46" i="1"/>
  <c r="C46" i="1"/>
  <c r="A44" i="1"/>
  <c r="A43" i="1"/>
  <c r="G40" i="1"/>
  <c r="F40" i="1"/>
  <c r="D40" i="1"/>
  <c r="C40" i="1"/>
  <c r="G39" i="1"/>
  <c r="F39" i="1"/>
  <c r="D39" i="1"/>
  <c r="C39" i="1"/>
  <c r="G38" i="1"/>
  <c r="F38" i="1"/>
  <c r="D38" i="1"/>
  <c r="C38" i="1"/>
  <c r="G36" i="1"/>
  <c r="F36" i="1"/>
  <c r="D36" i="1"/>
  <c r="C36" i="1"/>
  <c r="G31" i="1"/>
  <c r="F31" i="1"/>
  <c r="D31" i="1"/>
  <c r="C31" i="1"/>
  <c r="A33" i="1"/>
  <c r="A24" i="1"/>
  <c r="G17" i="1"/>
  <c r="F17" i="1"/>
  <c r="D17" i="1"/>
  <c r="C17" i="1"/>
  <c r="G16" i="1"/>
  <c r="F16" i="1"/>
  <c r="E16" i="1"/>
  <c r="D16" i="1"/>
  <c r="C16" i="1"/>
  <c r="A220" i="1"/>
  <c r="A219" i="1"/>
  <c r="A218" i="1"/>
  <c r="A216" i="1"/>
  <c r="D214" i="1"/>
  <c r="C214" i="1"/>
  <c r="A214" i="1"/>
  <c r="E213" i="1"/>
  <c r="A211" i="1"/>
  <c r="A210" i="1"/>
  <c r="A209" i="1"/>
  <c r="A208" i="1"/>
  <c r="A207" i="1"/>
  <c r="A205" i="1"/>
  <c r="A203" i="1"/>
  <c r="A202" i="1"/>
  <c r="A201" i="1"/>
  <c r="A200" i="1"/>
  <c r="A199" i="1"/>
  <c r="A197" i="1"/>
  <c r="A196" i="1"/>
  <c r="A194" i="1"/>
  <c r="A193" i="1"/>
  <c r="D191" i="1"/>
  <c r="C191" i="1"/>
  <c r="B191" i="1"/>
  <c r="A191" i="1"/>
  <c r="A188" i="1"/>
  <c r="A187" i="1"/>
  <c r="A185" i="1"/>
  <c r="D183" i="1"/>
  <c r="C183" i="1"/>
  <c r="B183" i="1"/>
  <c r="A183" i="1"/>
  <c r="D182" i="1"/>
  <c r="C182" i="1"/>
  <c r="B182" i="1"/>
  <c r="A182" i="1"/>
  <c r="A179" i="1"/>
  <c r="A178" i="1"/>
  <c r="A176" i="1"/>
  <c r="D174" i="1"/>
  <c r="C174" i="1"/>
  <c r="B174" i="1"/>
  <c r="A174" i="1"/>
  <c r="A171" i="1"/>
  <c r="A170" i="1"/>
  <c r="A168" i="1"/>
  <c r="D166" i="1"/>
  <c r="C166" i="1"/>
  <c r="B166" i="1"/>
  <c r="A166" i="1"/>
  <c r="D165" i="1"/>
  <c r="C165" i="1"/>
  <c r="B165" i="1"/>
  <c r="A165" i="1"/>
  <c r="A162" i="1"/>
  <c r="A161" i="1"/>
  <c r="A159" i="1"/>
  <c r="A158" i="1"/>
  <c r="C157" i="1"/>
  <c r="B157" i="1"/>
  <c r="A157" i="1"/>
  <c r="A156" i="1"/>
  <c r="A155" i="1"/>
  <c r="A154" i="1"/>
  <c r="A153" i="1"/>
  <c r="A152" i="1"/>
  <c r="A150" i="1"/>
  <c r="A149" i="1"/>
  <c r="D147" i="1"/>
  <c r="C147" i="1"/>
  <c r="B147" i="1"/>
  <c r="A147" i="1"/>
  <c r="D146" i="1"/>
  <c r="C146" i="1"/>
  <c r="B146" i="1"/>
  <c r="A146" i="1"/>
  <c r="D145" i="1"/>
  <c r="C145" i="1"/>
  <c r="B145" i="1"/>
  <c r="A145" i="1"/>
  <c r="D144" i="1"/>
  <c r="C144" i="1"/>
  <c r="B144" i="1"/>
  <c r="A144" i="1"/>
  <c r="A141" i="1"/>
  <c r="A140" i="1"/>
  <c r="A138" i="1"/>
  <c r="D137" i="1"/>
  <c r="C137" i="1"/>
  <c r="B137" i="1"/>
  <c r="A137" i="1"/>
  <c r="A134" i="1"/>
  <c r="A133" i="1"/>
  <c r="D131" i="1"/>
  <c r="C131" i="1"/>
  <c r="B131" i="1"/>
  <c r="A131" i="1"/>
  <c r="A128" i="1"/>
  <c r="A127" i="1"/>
  <c r="D125" i="1"/>
  <c r="C125" i="1"/>
  <c r="B125" i="1"/>
  <c r="A125" i="1"/>
  <c r="A124" i="1"/>
  <c r="C123" i="1"/>
  <c r="B123" i="1"/>
  <c r="A123" i="1"/>
  <c r="A120" i="1"/>
  <c r="A119" i="1"/>
  <c r="E113" i="1"/>
  <c r="D113" i="1"/>
  <c r="C113" i="1"/>
  <c r="B113" i="1"/>
  <c r="A113" i="1"/>
  <c r="A112" i="1"/>
  <c r="A111" i="1"/>
  <c r="A110" i="1"/>
  <c r="C108" i="1"/>
  <c r="C107" i="1"/>
  <c r="C106" i="1"/>
  <c r="C105" i="1"/>
  <c r="E104" i="1"/>
  <c r="D104" i="1"/>
  <c r="C104" i="1"/>
  <c r="B104" i="1"/>
  <c r="A104" i="1"/>
  <c r="A103" i="1"/>
  <c r="A102" i="1"/>
  <c r="A101" i="1"/>
  <c r="D99" i="1"/>
  <c r="C99" i="1"/>
  <c r="B99" i="1"/>
  <c r="A99" i="1"/>
  <c r="D97" i="1"/>
  <c r="C97" i="1"/>
  <c r="B97" i="1"/>
  <c r="A97" i="1"/>
  <c r="D96" i="1"/>
  <c r="C96" i="1"/>
  <c r="B96" i="1"/>
  <c r="A96" i="1"/>
  <c r="D95" i="1"/>
  <c r="C95" i="1"/>
  <c r="B95" i="1"/>
  <c r="A95" i="1"/>
  <c r="D94" i="1"/>
  <c r="C94" i="1"/>
  <c r="B94" i="1"/>
  <c r="A94" i="1"/>
  <c r="D92" i="1"/>
  <c r="C92" i="1"/>
  <c r="B92" i="1"/>
  <c r="A92" i="1"/>
  <c r="C91" i="1"/>
  <c r="B91" i="1"/>
  <c r="A91" i="1"/>
  <c r="D90" i="1"/>
  <c r="C90" i="1"/>
  <c r="B90" i="1"/>
  <c r="A90" i="1"/>
  <c r="D89" i="1"/>
  <c r="C89" i="1"/>
  <c r="B89" i="1"/>
  <c r="A89" i="1"/>
  <c r="C88" i="1"/>
  <c r="B88" i="1"/>
  <c r="A88" i="1"/>
  <c r="D87" i="1"/>
  <c r="C87" i="1"/>
  <c r="B87" i="1"/>
  <c r="A87" i="1"/>
  <c r="D86" i="1"/>
  <c r="C86" i="1"/>
  <c r="B86" i="1"/>
  <c r="A86" i="1"/>
  <c r="D85" i="1"/>
  <c r="C85" i="1"/>
  <c r="B85" i="1"/>
  <c r="A85" i="1"/>
  <c r="C84" i="1"/>
  <c r="B84" i="1"/>
  <c r="A84" i="1"/>
  <c r="D83" i="1"/>
  <c r="C83" i="1"/>
  <c r="B83" i="1"/>
  <c r="A83" i="1"/>
  <c r="D82" i="1"/>
  <c r="A80" i="1"/>
  <c r="A79" i="1"/>
  <c r="A78" i="1"/>
  <c r="C76" i="1"/>
  <c r="B76" i="1"/>
  <c r="A76" i="1"/>
  <c r="D73" i="1"/>
  <c r="B73" i="1"/>
  <c r="A73" i="1"/>
  <c r="C72" i="1"/>
  <c r="B72" i="1"/>
  <c r="A72" i="1"/>
  <c r="C71" i="1"/>
  <c r="B71" i="1"/>
  <c r="A71" i="1"/>
  <c r="C70" i="1"/>
  <c r="B70" i="1"/>
  <c r="A70" i="1"/>
  <c r="C69" i="1"/>
  <c r="B69" i="1"/>
  <c r="A69" i="1"/>
  <c r="J68" i="1"/>
  <c r="C68" i="1"/>
  <c r="B68" i="1"/>
  <c r="A68" i="1"/>
  <c r="J67" i="1"/>
  <c r="C67" i="1"/>
  <c r="B67" i="1"/>
  <c r="A67" i="1"/>
  <c r="D66" i="1"/>
  <c r="A64" i="1"/>
  <c r="A63" i="1"/>
  <c r="A62" i="1"/>
  <c r="E56" i="1"/>
  <c r="D56" i="1"/>
  <c r="C56" i="1"/>
  <c r="B56" i="1"/>
  <c r="A56" i="1"/>
  <c r="A53" i="1"/>
  <c r="A52" i="1"/>
  <c r="A50" i="1"/>
  <c r="A48" i="1"/>
  <c r="A47" i="1"/>
  <c r="E46" i="1"/>
  <c r="B46" i="1"/>
  <c r="A46" i="1"/>
  <c r="A42" i="1"/>
  <c r="E40" i="1"/>
  <c r="B40" i="1"/>
  <c r="A40" i="1"/>
  <c r="E39" i="1"/>
  <c r="B39" i="1"/>
  <c r="A39" i="1"/>
  <c r="E38" i="1"/>
  <c r="A38" i="1"/>
  <c r="E36" i="1"/>
  <c r="B36" i="1"/>
  <c r="A36" i="1"/>
  <c r="A34" i="1"/>
  <c r="G32" i="1"/>
  <c r="F32" i="1"/>
  <c r="E32" i="1"/>
  <c r="D32" i="1"/>
  <c r="C32" i="1"/>
  <c r="B32" i="1"/>
  <c r="A32" i="1"/>
  <c r="A31" i="1"/>
  <c r="A30" i="1"/>
  <c r="A29" i="1"/>
  <c r="A28" i="1"/>
  <c r="A27" i="1"/>
  <c r="A26" i="1"/>
  <c r="A25" i="1"/>
  <c r="K24" i="1"/>
  <c r="K23" i="1"/>
  <c r="G23" i="1"/>
  <c r="F23" i="1"/>
  <c r="E23" i="1"/>
  <c r="D23" i="1"/>
  <c r="C23" i="1"/>
  <c r="B23" i="1"/>
  <c r="A23" i="1"/>
  <c r="K22" i="1"/>
  <c r="A22" i="1"/>
  <c r="L21" i="1"/>
  <c r="K21" i="1"/>
  <c r="A21" i="1"/>
  <c r="L20" i="1"/>
  <c r="K20" i="1"/>
  <c r="A20" i="1"/>
  <c r="L19" i="1"/>
  <c r="K19" i="1"/>
  <c r="A19" i="1"/>
  <c r="M18" i="1"/>
  <c r="L18" i="1"/>
  <c r="K18" i="1"/>
  <c r="A18" i="1"/>
  <c r="E17" i="1"/>
  <c r="B17" i="1"/>
  <c r="B16" i="1"/>
  <c r="A14" i="1"/>
  <c r="A12" i="1"/>
  <c r="A10" i="1"/>
  <c r="A9" i="1"/>
  <c r="A8" i="1"/>
  <c r="A7" i="1"/>
  <c r="A6" i="1"/>
  <c r="A5" i="1"/>
  <c r="A4" i="1"/>
  <c r="A2" i="1"/>
  <c r="B189" i="4" l="1"/>
  <c r="B121" i="4"/>
  <c r="B129" i="4"/>
  <c r="B180" i="4"/>
  <c r="B81" i="4"/>
  <c r="B172" i="4"/>
  <c r="B65" i="4"/>
  <c r="B163" i="4"/>
  <c r="B142" i="4"/>
  <c r="B135" i="4"/>
  <c r="C2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8" authorId="0" shapeId="0" xr:uid="{00000000-0006-0000-0000-000001000000}">
      <text>
        <r>
          <rPr>
            <sz val="11"/>
            <color theme="1"/>
            <rFont val="Calibri"/>
            <family val="2"/>
            <scheme val="minor"/>
          </rPr>
          <t>1) The form T2202 is issued based on the number of months in classroom. So, if you paid your college in 2024 but your classes started only in 2025, a T2202 for 2024 is not going to be issued now (only in the next year)
2) If you are sending a T2202, please check if you have any "Canada Training Credit" available in your latest Notice of Assessment.
3) If you have unused tuition credits from past years, please send a copy of your latest Notice of Assessment showing the amount available.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87" authorId="0" shapeId="0" xr:uid="{00000000-0006-0000-0300-000001000000}">
      <text>
        <r>
          <rPr>
            <sz val="11"/>
            <color theme="1"/>
            <rFont val="Calibri"/>
            <family val="2"/>
            <scheme val="minor"/>
          </rPr>
          <t>1) The form T2202 is issued based on the number of months in classroom. So, if you paid your college in 2024 but your classes started only in 2025, a T2202 for 2024 is not going to be issued now (only in the next year)
2) If you are sending a T2202, please check if you have any "Canada Training Credit" available in your latest Notice of Assessment.
3) If you have unused tuition credits from past years, please send a copy of your latest Notice of Assessment showing the amount available.</t>
        </r>
      </text>
    </comment>
    <comment ref="P87" authorId="0" shapeId="0" xr:uid="{5BEFFE8C-B9A9-4579-8632-9101B08CD6A9}">
      <text>
        <r>
          <rPr>
            <sz val="11"/>
            <color theme="1"/>
            <rFont val="Calibri"/>
            <family val="2"/>
            <scheme val="minor"/>
          </rPr>
          <t>1) The form T2202 is issued based on the number of months in classroom. So, if you paid your college in 2024 but your classes started only in 2025, a T2202 for 2024 is not going to be issued now (only in the next year)
2) If you are sending a T2202, please check if you have any "Canada Training Credit" available in your latest Notice of Assessment.
3) If you have unused tuition credits from past years, please send a copy of your latest Notice of Assessment showing the amount available.</t>
        </r>
      </text>
    </comment>
  </commentList>
</comments>
</file>

<file path=xl/sharedStrings.xml><?xml version="1.0" encoding="utf-8"?>
<sst xmlns="http://schemas.openxmlformats.org/spreadsheetml/2006/main" count="745" uniqueCount="418">
  <si>
    <t>English</t>
  </si>
  <si>
    <t>Instructions:</t>
  </si>
  <si>
    <t>The main purpose of this form is to collect your personal information and identify situations that may need to be reported in your Tax Return.</t>
  </si>
  <si>
    <t>Please answer each question according to your situation and always include notes beside the question if you are not completely sure.</t>
  </si>
  <si>
    <t>Once the form is completed, please upload it into your Client Portal along with the additional spreadsheets (if applicable) and receipts.</t>
  </si>
  <si>
    <t>Your submission will be reviewed by our team and you will be contacted with further questions if needed.</t>
  </si>
  <si>
    <t>If you don't know how to answer a question, please contact us for clarification or add your question besides it.</t>
  </si>
  <si>
    <t>We are available at info@gglraccounting.com, (647) 694-4599 or (647) 967-7851 (WhatsApp)</t>
  </si>
  <si>
    <t>Intake Form - Canadian Personal Income Tax Return (T1)</t>
  </si>
  <si>
    <t>For the year:</t>
  </si>
  <si>
    <t>For couples: It is not relevant who is the main applicant.</t>
  </si>
  <si>
    <t>Main Applicant</t>
  </si>
  <si>
    <t>Spouse</t>
  </si>
  <si>
    <t>First name:</t>
  </si>
  <si>
    <t>Select an option</t>
  </si>
  <si>
    <t>Last name:</t>
  </si>
  <si>
    <t>Single</t>
  </si>
  <si>
    <t>Brazilian Portuguese</t>
  </si>
  <si>
    <t>Preferred language of service:</t>
  </si>
  <si>
    <t>Common-Law</t>
  </si>
  <si>
    <t>SIN #:</t>
  </si>
  <si>
    <t>Married</t>
  </si>
  <si>
    <t>email: (required for electonic signature)</t>
  </si>
  <si>
    <t>Divorced</t>
  </si>
  <si>
    <t>Birth date:</t>
  </si>
  <si>
    <t>YEAR</t>
  </si>
  <si>
    <t>MONTH</t>
  </si>
  <si>
    <t>DAY</t>
  </si>
  <si>
    <t>Separated</t>
  </si>
  <si>
    <t>Widowed</t>
  </si>
  <si>
    <t>Current address:</t>
  </si>
  <si>
    <t>Apt#</t>
  </si>
  <si>
    <t>City:</t>
  </si>
  <si>
    <t>Province:</t>
  </si>
  <si>
    <t>Postal code:</t>
  </si>
  <si>
    <t>Phone:</t>
  </si>
  <si>
    <t>Claim the Disability Tax Credit?</t>
  </si>
  <si>
    <t>NO</t>
  </si>
  <si>
    <t>Are you a Canadian Citizen?</t>
  </si>
  <si>
    <t>Update your contact information with National Register of Electors?</t>
  </si>
  <si>
    <t>Do you wish to be contacted about organ and tissue donation? (Ontario residents only)</t>
  </si>
  <si>
    <t>Have you granted us authorization in your CRA My Account yet?</t>
  </si>
  <si>
    <t>This step allows us to provide a more complete and accurate tax return.  You may get better use of certain tax credis and avoid certain tax adjustments in the future.</t>
  </si>
  <si>
    <t>How to grant us access:</t>
  </si>
  <si>
    <t>https://www.gglraccounting.com/cra-authorization</t>
  </si>
  <si>
    <t>If you have already authorized us in prior years and the authorization is still active, it does not need to be done again.</t>
  </si>
  <si>
    <t>Dependants</t>
  </si>
  <si>
    <t>Inform only dependants that are living in Canada and depend on you for their basic needs.</t>
  </si>
  <si>
    <t>Full Name</t>
  </si>
  <si>
    <t>Birth Date</t>
  </si>
  <si>
    <t>Relationship</t>
  </si>
  <si>
    <t>SIN # (if available)</t>
  </si>
  <si>
    <t>Comments (Disability Tax Credit eligible?)</t>
  </si>
  <si>
    <t>INCLUDED IN BASIC FEE</t>
  </si>
  <si>
    <t>Canadian Sourced Income</t>
  </si>
  <si>
    <t>Have you received any of these types of income? Please check "Yes" to all that apply and attach your receipts.</t>
  </si>
  <si>
    <t>Comments (optional)</t>
  </si>
  <si>
    <t>T4 - Salary</t>
  </si>
  <si>
    <t>YES</t>
  </si>
  <si>
    <t>T4A - (Except box 48, which is treated as Self-Employment income)</t>
  </si>
  <si>
    <t>T4A(P) - CPP Income</t>
  </si>
  <si>
    <t>T4A(OAS) - Old Age Security Income</t>
  </si>
  <si>
    <t>T4E - Employment Insurance or other benefits</t>
  </si>
  <si>
    <t>T4RSP / T4RIF - RRSP or RIF withdrawals</t>
  </si>
  <si>
    <t>Spousal support received</t>
  </si>
  <si>
    <t>Others - Please include details and upload documents for verification</t>
  </si>
  <si>
    <t>Deductions, payments and expenses</t>
  </si>
  <si>
    <t>Have you made any of these payments? Please check "Yes" to all that apply and upload your receipts in your Client Portal.</t>
  </si>
  <si>
    <r>
      <rPr>
        <sz val="11"/>
        <color theme="1"/>
        <rFont val="Calibri"/>
        <family val="2"/>
      </rPr>
      <t xml:space="preserve">Donations
</t>
    </r>
    <r>
      <rPr>
        <i/>
        <sz val="11"/>
        <color theme="1"/>
        <rFont val="Calibri"/>
        <family val="2"/>
      </rPr>
      <t>(Inform institution name and amount)</t>
    </r>
  </si>
  <si>
    <r>
      <rPr>
        <sz val="11"/>
        <color theme="1"/>
        <rFont val="Calibri"/>
        <family val="2"/>
      </rPr>
      <t xml:space="preserve">Check </t>
    </r>
    <r>
      <rPr>
        <u/>
        <sz val="11"/>
        <color rgb="FF1155CC"/>
        <rFont val="Calibri"/>
        <family val="2"/>
      </rPr>
      <t>here</t>
    </r>
    <r>
      <rPr>
        <sz val="11"/>
        <color theme="1"/>
        <rFont val="Calibri"/>
        <family val="2"/>
      </rPr>
      <t xml:space="preserve"> the list of eligible institutions for this tax credit.</t>
    </r>
  </si>
  <si>
    <r>
      <rPr>
        <sz val="11"/>
        <color theme="1"/>
        <rFont val="Calibri"/>
        <family val="2"/>
      </rPr>
      <t xml:space="preserve">Political Contributions
</t>
    </r>
    <r>
      <rPr>
        <i/>
        <sz val="11"/>
        <color theme="1"/>
        <rFont val="Calibri"/>
        <family val="2"/>
      </rPr>
      <t>(Inform the total amount paid)</t>
    </r>
  </si>
  <si>
    <t>Medical Expenses</t>
  </si>
  <si>
    <t>Please fill out the tab "Medical Expenses"</t>
  </si>
  <si>
    <r>
      <rPr>
        <sz val="11"/>
        <color theme="1"/>
        <rFont val="Calibri"/>
        <family val="2"/>
      </rPr>
      <t xml:space="preserve">Digital News Subscription expenses
</t>
    </r>
    <r>
      <rPr>
        <i/>
        <sz val="11"/>
        <color theme="1"/>
        <rFont val="Calibri"/>
        <family val="2"/>
      </rPr>
      <t>(Inform entity and total amount paid)</t>
    </r>
  </si>
  <si>
    <t>Check here the list of eligible institutions for this tax credit.</t>
  </si>
  <si>
    <t>Rent (Only Ontario and British Columbia residents)</t>
  </si>
  <si>
    <t>Please fill out the tab "Rent Expense"</t>
  </si>
  <si>
    <t>Tuition Fees (T2202) (see notes)</t>
  </si>
  <si>
    <r>
      <rPr>
        <sz val="11"/>
        <color theme="1"/>
        <rFont val="Calibri"/>
        <family val="2"/>
      </rPr>
      <t xml:space="preserve">Unused Tuition Credits from past years
</t>
    </r>
    <r>
      <rPr>
        <i/>
        <sz val="11"/>
        <color theme="1"/>
        <rFont val="Calibri"/>
        <family val="2"/>
      </rPr>
      <t>Please send a copy of your latest Notice of Assessment.</t>
    </r>
  </si>
  <si>
    <t>We can check this directly with the CRA if you have authorized us.</t>
  </si>
  <si>
    <r>
      <rPr>
        <sz val="11"/>
        <color theme="1"/>
        <rFont val="Calibri"/>
        <family val="2"/>
      </rPr>
      <t xml:space="preserve">Do you have any Canada Training Credit available? </t>
    </r>
    <r>
      <rPr>
        <i/>
        <sz val="11"/>
        <color theme="1"/>
        <rFont val="Calibri"/>
        <family val="2"/>
      </rPr>
      <t>(Please send a copy of your latest Notice of Assessment). This credit can only be used if a T2202(2024) has been issued.</t>
    </r>
  </si>
  <si>
    <t>Union / Professional Dues</t>
  </si>
  <si>
    <t>Child Care Expenses</t>
  </si>
  <si>
    <t>Please upload receipts.</t>
  </si>
  <si>
    <t>Spousal support payments</t>
  </si>
  <si>
    <t>Inform the name of the recipient and the total paid in the year. Written agreement required. This is deductible.</t>
  </si>
  <si>
    <t>Child support payments</t>
  </si>
  <si>
    <t>Inform the name of each child and the total paid for each child. This is not deductible.</t>
  </si>
  <si>
    <t>Have you paid tax installments? (advance tax payments)</t>
  </si>
  <si>
    <t>Please informe the total paid. (Please make sure to grant us acess to your CRA account so we can check and apply the balance available accurately)</t>
  </si>
  <si>
    <t>Do you need to make Home Buyers Plan repayments or LLP repayments?</t>
  </si>
  <si>
    <t>Please informe the total that needs to be repaid. (Please make sure to grant us acess to your CRA account so we can check and apply the balance available accurately)</t>
  </si>
  <si>
    <t>Nova Scotia residents only: Arts and sports programs for children</t>
  </si>
  <si>
    <t>Inform the total amount paid in the year and the child's name. (Maximum $500 per child)</t>
  </si>
  <si>
    <t>RRSP contributions</t>
  </si>
  <si>
    <t>Please fill out below and attach receipts for verification.</t>
  </si>
  <si>
    <t>Contributor</t>
  </si>
  <si>
    <t>Institution / Bank</t>
  </si>
  <si>
    <t>Period</t>
  </si>
  <si>
    <t>Amount</t>
  </si>
  <si>
    <t>FHSA contributions</t>
  </si>
  <si>
    <t>Year</t>
  </si>
  <si>
    <t>Principal residence - BUYING (Home Buyers Amount)</t>
  </si>
  <si>
    <t>Did you purchase your principal residence in this year?</t>
  </si>
  <si>
    <t>If you did, please inform the closing date:</t>
  </si>
  <si>
    <t>Are you eligible for the Home Buyers Amount?</t>
  </si>
  <si>
    <t>ADDITIONAL PREPARATION COST</t>
  </si>
  <si>
    <t>Year of Arrival or Departure of Canada (Immigrants / Emigrants)</t>
  </si>
  <si>
    <t>Is this your year of arrival or departure of Canada?</t>
  </si>
  <si>
    <t>Please fill out and upload the "Arrival or Departure Year" spreadsheet in your Client Portal.</t>
  </si>
  <si>
    <t>Required when you receive pension, interest, salaries, dividends or any other types of income from outside Canada. There is no exemption limit. Any income earned needs to be reported.</t>
  </si>
  <si>
    <t>Do you want to claim Employment Expenses?</t>
  </si>
  <si>
    <t>Please fill out and upload the "Employment Expenses" spreadsheet in your Client Portal.</t>
  </si>
  <si>
    <t>Choose this option only if you receive a T4 from your employer AND have a T2200 signed by your employer AND you worked remotely this year or incurred expenses while performing the duties of your employment agreement. This option allows you to list all these expenses and deduct them from your income to reduce your tax liability.</t>
  </si>
  <si>
    <t>T3 - Investment Income (Funds distribution)</t>
  </si>
  <si>
    <t>Please upload the tax slips in your Client Portal.</t>
  </si>
  <si>
    <t>T5 - Interest or dividend income</t>
  </si>
  <si>
    <t>T5008 - Capital Gains or Losses, stocks trading</t>
  </si>
  <si>
    <t>Investment expenses (management fees)</t>
  </si>
  <si>
    <t>Please upload receipts in your Client Portal.</t>
  </si>
  <si>
    <t>Full address of the property:</t>
  </si>
  <si>
    <t>Purchase date:</t>
  </si>
  <si>
    <t>Purchase price:</t>
  </si>
  <si>
    <t>Selling date:</t>
  </si>
  <si>
    <t>Selling price:</t>
  </si>
  <si>
    <t>Have you used this property as your principal residence during all the years of ownership?</t>
  </si>
  <si>
    <t>If you have not, please provide details</t>
  </si>
  <si>
    <t>If you sold more than one property this year, please duplicate this section.</t>
  </si>
  <si>
    <t>Self-Employment Income (Registered on HST or not)</t>
  </si>
  <si>
    <t>Have you received self-employment Income this year?</t>
  </si>
  <si>
    <t>Please fill out and upload the "Business Income" spreadsheet in your Client Portal.</t>
  </si>
  <si>
    <t>Are you registered on the GST/HST?</t>
  </si>
  <si>
    <t>Required if you have your own business as a sole-proprietor; Also required if you are registered on the GST/HST. Cash jobs are considered self-employment income and must be reported as such.</t>
  </si>
  <si>
    <t>Rental Income</t>
  </si>
  <si>
    <t>Have you received rent payments this year?</t>
  </si>
  <si>
    <t>Please fill out and upload the "Rental Income" spreadsheet in your Client Portal.</t>
  </si>
  <si>
    <t>Required if you receive rental income from properties located inside or outside Canada.</t>
  </si>
  <si>
    <t>Foreign Property (T1135)</t>
  </si>
  <si>
    <t>Did you own specified property outside of Canada valued between $100,000 and $249,999 Canadian dollars combined at any time this year?</t>
  </si>
  <si>
    <t>Please fill out and upload the "Foreign Property - Simplified" spreadsheet in your Client Portal.</t>
  </si>
  <si>
    <t>Did you own specified property outside of Canada valued $250,000 Canadian dollars or more combined at any time this year?</t>
  </si>
  <si>
    <t>Please fill out and upload the "Foreign Property - Detailed" spreadsheet in your Client Portal.</t>
  </si>
  <si>
    <t>Foreign Income</t>
  </si>
  <si>
    <t>Have you received any income from outside of Canada this year?</t>
  </si>
  <si>
    <t>Please fill out and upload the "Foreign Income - Detailed" spreadsheet in your Client Portal.</t>
  </si>
  <si>
    <r>
      <rPr>
        <b/>
        <sz val="11"/>
        <color theme="1"/>
        <rFont val="Calibri"/>
        <family val="2"/>
      </rPr>
      <t>NOTE FOR IMMIGRANTS:</t>
    </r>
    <r>
      <rPr>
        <sz val="11"/>
        <color theme="1"/>
        <rFont val="Calibri"/>
        <family val="2"/>
      </rPr>
      <t xml:space="preserve"> If this is your year of arrival, please attach the "Foreign Income - Year of arrival - Immigrant" spreadsheet instead.</t>
    </r>
  </si>
  <si>
    <t>FOR INFORMATION PURPOSES ONLY</t>
  </si>
  <si>
    <t>Foreign Affiliates (T1134)</t>
  </si>
  <si>
    <t>What is a Foreign Affiliate?</t>
  </si>
  <si>
    <t>It is a Foreign Entity where you have an equity percentage of at least 1% of a foreign company AND the total equity percentage of the taxpayer and related person is not less than 10%.</t>
  </si>
  <si>
    <t>If you are in this situation, there may be additional reporting requirements in relation to this Foreing Affilliate (Form T1134)</t>
  </si>
  <si>
    <t>We do not prepare T1134 and we are bringing this information for information purposes only.</t>
  </si>
  <si>
    <t>If you need a recommendation of a specialized professional to prepare a T1134, please send us an email to info@gglraccounting.com.</t>
  </si>
  <si>
    <t>Any other situation not covered in this form?</t>
  </si>
  <si>
    <t>The purpose of this spreadsheet is to help organizing what needs to be reported and what can be deducted in your Income tax return.</t>
  </si>
  <si>
    <t xml:space="preserve">It contains the most common situations for the majority of individuals but it is not an exhaustive list. </t>
  </si>
  <si>
    <t>Therefore, please inform here if there is any additional situation that may need to be reported.</t>
  </si>
  <si>
    <t>If you participated in a transaction or received any payment during the year and you are not sure, please include details here</t>
  </si>
  <si>
    <t>and we eill get back to you with clarification. Please include details and attachments as needed.</t>
  </si>
  <si>
    <t>Is there any additional situation/expense/income to be assessed?</t>
  </si>
  <si>
    <t>END</t>
  </si>
  <si>
    <t>Please make sure to fill out tabs 3 and 4 if applicable.</t>
  </si>
  <si>
    <t>Upload this file in your Client Portal inside the folder 2024.</t>
  </si>
  <si>
    <t>Also upload tax slips, receipts and additional spreadsheets as needed.</t>
  </si>
  <si>
    <t>1 - This tab is applicable only to Ontario and British Columbia residents.</t>
  </si>
  <si>
    <t>2 - This declaration of rent paid is not mandatory, however, when disclosed, you may receive a higher OTB (Ontario Trillium Benefit). If you know you are not eligible for the OTB, there is no need to fill up this form.</t>
  </si>
  <si>
    <t>3 -There is no need to send me rent receipts because these documents are not sent to the CRA along with your tax return. However, the CRA may ask you to show the receipts for the last 6 years (all types of receipts, not only rent receipts), so, it is recommended to only report here amounts that are backed up by a phisycal rent receipt. If you did not receive a rent receipt, ask your landlord to prepare one first.</t>
  </si>
  <si>
    <t>4 - Only disbursements related to your principal are applicable for this purpose. You cannot have two principal residences at the same time.</t>
  </si>
  <si>
    <t>5 - Please fill up the information below. If you lived in more than one place during the year, please use one address per line.</t>
  </si>
  <si>
    <t>6 - The total of "Months resident" cannot be more than 12 months,</t>
  </si>
  <si>
    <t>Address</t>
  </si>
  <si>
    <t>Postal Code</t>
  </si>
  <si>
    <t>Number of months resident in the year</t>
  </si>
  <si>
    <t>Total amount paid</t>
  </si>
  <si>
    <t>Rent ou property tax?</t>
  </si>
  <si>
    <t>Landlord name</t>
  </si>
  <si>
    <t>Medical expenses paid for a a dependant 18 years old or more, must have been paid by the main applicant (or main applicant's spouse) to be eligible for deduction by the main applicant (or main applicant's spouse).</t>
  </si>
  <si>
    <t>If you have a lot of receipts, you have the option to add them all up and inform only the total here in one line. Important: Do not mix medical expenses of different individuals. If you are doing this, get a total for each individual separately. Always keep the original receipts in case the CRA ask to see them.</t>
  </si>
  <si>
    <t>Health Insurance: If you received partial reimbursements from your helath insurance, please include only the portion not reimbursed.</t>
  </si>
  <si>
    <t>Health plans are also deductible. Please add a line for the total paid in the year. However, if you are an employee and gets deducted your portion from your paycheques, do not inform the amount here. In this situation, your payments are already being reported on box 85 of your T4. The tax deduction will be applied from that amount.</t>
  </si>
  <si>
    <t>Medical expenses incurred outside Canada can also be reported here</t>
  </si>
  <si>
    <t>What is deductible? The link below contains a list of most common medical expenses prepared by the CRA.</t>
  </si>
  <si>
    <t>https://www.canada.ca/en/revenue-agency/services/tax/individuals/topics/about-your-tax-return/tax-return/completing-a-tax-return/deductions-credits-expenses/lines-33099-33199-eligible-medical-expenses-you-claim-on-your-tax-return.html</t>
  </si>
  <si>
    <t>Patient</t>
  </si>
  <si>
    <t>Payment made to:
(doctor's name, clinic's name)</t>
  </si>
  <si>
    <t>Description</t>
  </si>
  <si>
    <t>Currency</t>
  </si>
  <si>
    <t>NÃO</t>
  </si>
  <si>
    <t>SIM</t>
  </si>
  <si>
    <t>Selecione uma opção</t>
  </si>
  <si>
    <t>Instruções:</t>
  </si>
  <si>
    <t>Por favor, responda cada pergunta de acordo com a sua situação e sempre inclua notas ao lado da pergunta se não tiver certeza absoluta.</t>
  </si>
  <si>
    <t>Seu envio será analisado por nossa equipe e você será contatado com mais perguntas, se necessário.</t>
  </si>
  <si>
    <t>Para o ano:</t>
  </si>
  <si>
    <t>Cônjuge</t>
  </si>
  <si>
    <t>Solteiro</t>
  </si>
  <si>
    <t>Português Brasileiro</t>
  </si>
  <si>
    <t>Idioma de serviço preferido:</t>
  </si>
  <si>
    <t>Inglês</t>
  </si>
  <si>
    <t>Casado</t>
  </si>
  <si>
    <t>e-mail: (obrigatório para assinatura eletrônica)</t>
  </si>
  <si>
    <t>Divorciado</t>
  </si>
  <si>
    <t>Data de nascimento:</t>
  </si>
  <si>
    <t>ANO</t>
  </si>
  <si>
    <t>MÊS</t>
  </si>
  <si>
    <t>DIA</t>
  </si>
  <si>
    <t>Separado</t>
  </si>
  <si>
    <t>Endereço atual:</t>
  </si>
  <si>
    <t>Apto#</t>
  </si>
  <si>
    <t>Cidade:</t>
  </si>
  <si>
    <t>Província:</t>
  </si>
  <si>
    <t>Telefone:</t>
  </si>
  <si>
    <t>Você é cidadão canadense?</t>
  </si>
  <si>
    <t>Atualizar suas informações de contato com o Registro Nacional de Eleitores?</t>
  </si>
  <si>
    <t>Como nos conceder acesso:</t>
  </si>
  <si>
    <t>Se você já nos autorizou em anos anteriores e a autorização ainda está ativa, não precisa ser feito novamente.</t>
  </si>
  <si>
    <t>Dependentes</t>
  </si>
  <si>
    <t>Nome completo</t>
  </si>
  <si>
    <t>Data de nascimento</t>
  </si>
  <si>
    <t>SIN # (se disponível)</t>
  </si>
  <si>
    <t>Renda de origem canadense</t>
  </si>
  <si>
    <t>Você recebeu algum desses tipos de renda? Por favor, marque "Sim" em todas as opções e anexe seus recibos.</t>
  </si>
  <si>
    <t>Comentários (opcional)</t>
  </si>
  <si>
    <t>Not informed</t>
  </si>
  <si>
    <t>No Spouse</t>
  </si>
  <si>
    <t>T4 - Salário</t>
  </si>
  <si>
    <t>T4E – Seguro Emprego ou outros benefícios</t>
  </si>
  <si>
    <t>Deduções, pagamentos e despesas</t>
  </si>
  <si>
    <t>Confira aqui a lista de instituições elegíveis para este crédito tributário.</t>
  </si>
  <si>
    <t>Contribuições Políticas
(Informar o valor total pago)</t>
  </si>
  <si>
    <t>Despesas Médicas</t>
  </si>
  <si>
    <t>Preencha a aba "Despesas Médicas"</t>
  </si>
  <si>
    <t>Por favor preencha a aba "Despesas de Aluguel"</t>
  </si>
  <si>
    <t>Podemos verificar isso diretamente com o CRA se você nos tiver autorizado.</t>
  </si>
  <si>
    <t>Faça upload dos recibos.</t>
  </si>
  <si>
    <t>Informar o nome de cada criança e o total pago por cada criança. Isso não é dedutível.</t>
  </si>
  <si>
    <t>Favor informar o total pago. (Certifique-se de nos conceder acesso à sua conta CRA para que possamos verificar e aplicar o saldo disponível com precisão)</t>
  </si>
  <si>
    <t>Por favor, informe o total que precisa ser reembolsado. (Certifique-se de nos conceder acesso à sua conta CRA para que possamos verificar e aplicar o saldo disponível com precisão)</t>
  </si>
  <si>
    <t>Informar o valor total pago no ano e o nome da criança. (Máximo de US$ 500 por criança)</t>
  </si>
  <si>
    <t>Contribuições RRSP</t>
  </si>
  <si>
    <t>Preencha abaixo e anexe recibos para verificação.</t>
  </si>
  <si>
    <t>Contribuinte</t>
  </si>
  <si>
    <t>Instituição/Banco</t>
  </si>
  <si>
    <t>Período</t>
  </si>
  <si>
    <t>Quantia</t>
  </si>
  <si>
    <t>Ano</t>
  </si>
  <si>
    <t>Você comprou sua residência principal neste ano?</t>
  </si>
  <si>
    <t>CUSTO ADICIONAL DE PREPARAÇÃO</t>
  </si>
  <si>
    <t>Ano de Chegada ou Saída do Canadá (Imigrantes/Emigrantes)</t>
  </si>
  <si>
    <t>T3 - Rendimentos de Investimentos (Distribuição de Fundos)</t>
  </si>
  <si>
    <t>T5 - Receita de juros ou dividendos</t>
  </si>
  <si>
    <t>T5008 - Ganhos ou perdas de capital, negociação de ações</t>
  </si>
  <si>
    <t>Despesas de investimento (taxas de administração)</t>
  </si>
  <si>
    <t>Faça upload dos recibos em seu Portal do Cliente.</t>
  </si>
  <si>
    <t>Endereço completo do imóvel:</t>
  </si>
  <si>
    <t>Data de compra:</t>
  </si>
  <si>
    <t>Preço de compra:</t>
  </si>
  <si>
    <t>Data de venda:</t>
  </si>
  <si>
    <t>Preço de venda:</t>
  </si>
  <si>
    <t>Você usou esta propriedade como sua residência principal durante todos os anos de propriedade?</t>
  </si>
  <si>
    <t>Se você vendeu mais de uma propriedade este ano, duplique esta seção.</t>
  </si>
  <si>
    <t>Renda de aluguel</t>
  </si>
  <si>
    <t>Você recebeu pagamentos de aluguel este ano?</t>
  </si>
  <si>
    <t>APENAS PARA FINS INFORMATIVOS</t>
  </si>
  <si>
    <t>O que é uma afiliada estrangeira?</t>
  </si>
  <si>
    <t>Se você estiver nesta situação, pode haver requisitos adicionais de relatórios em relação a esta Afiliada Estrangeira (Formulário T1134)</t>
  </si>
  <si>
    <t>Não preparamos o T1134 e estamos trazendo essas informações apenas para fins informativos.</t>
  </si>
  <si>
    <t>Caso necessite da recomendação de um profissional especializado para preparar um T1134, envie-nos um email para info@gglraccounting.com.</t>
  </si>
  <si>
    <t>Alguma outra situação não contemplada neste formulário?</t>
  </si>
  <si>
    <t>O objetivo desta planilha é ajudar a organizar o que precisa ser informado e o que pode ser deduzido na sua declaração de Imposto de Renda.</t>
  </si>
  <si>
    <t xml:space="preserve">Contém as situações mais comuns para a maioria dos indivíduos, mas não é uma lista exaustiva. </t>
  </si>
  <si>
    <t>Portanto, informe aqui se houver alguma situação adicional que precise ser relatada.</t>
  </si>
  <si>
    <t>Se você participou de uma transação ou recebeu algum pagamento durante o ano e não tem certeza, inclua detalhes aqui</t>
  </si>
  <si>
    <t>e entraremos em contato com você com esclarecimentos. Inclua detalhes e anexos conforme necessário.</t>
  </si>
  <si>
    <t>Existe alguma situação/despesa/receita adicional a ser avaliada?</t>
  </si>
  <si>
    <t>FIM</t>
  </si>
  <si>
    <t>5 - Preencha os dados abaixo. Se você morou em mais de um lugar durante o ano, use um endereço por linha.</t>
  </si>
  <si>
    <t>Endereço</t>
  </si>
  <si>
    <t>Número de meses residentes no ano</t>
  </si>
  <si>
    <t>Nome do proprietário</t>
  </si>
  <si>
    <t>Paciente</t>
  </si>
  <si>
    <t>Moeda</t>
  </si>
  <si>
    <t>O principal objetivo deste formulário é coletar suas informações pessoais e identificar situações que precisem ser informadas no seu Tax Return.</t>
  </si>
  <si>
    <t>Assim que o formulário for preenchido, carregue-o em seu Portal do Cliente junto com as planilhas adicionais (se aplicável) e recibos conforme o caso.</t>
  </si>
  <si>
    <t>Caso não saiba responder a alguma pergunta, entre em contato conosco para esclarecimentos ou adicione sua questão ao lado do item do questionário.</t>
  </si>
  <si>
    <t>Estamos disponíveis por email info@gglraccounting.com e telefones (647) 694-4599 ou (647) 967-7851 (WhatsApp)</t>
  </si>
  <si>
    <t>Questionário Inicial - Declaração de Imposto de Renda Pessoal Canadense (Tax Return - T1)</t>
  </si>
  <si>
    <t>Para casais: Não é relevante quem é o aplicante principal.</t>
  </si>
  <si>
    <t>Aplicante Principal</t>
  </si>
  <si>
    <t>Postal Code:</t>
  </si>
  <si>
    <t>Viúvo</t>
  </si>
  <si>
    <t>Elegível para o Disability Tax Credit? (DTC)</t>
  </si>
  <si>
    <t>Deseja ser contatado sobre doação de órgãos? (Somente residentes de Ontário)</t>
  </si>
  <si>
    <t>Você já nos concedeu autorização no CRA My Account?</t>
  </si>
  <si>
    <t>Esta autorização nos permite fornecer uma declaração fiscal mais completa e precisa.  Você pode aproveitar melhor certos créditos fiscais e evitar certos ajustes no futuro.</t>
  </si>
  <si>
    <t>Informe apenas os dependentes que moram no Canadá e dependam de você para suas necessidades básicas.</t>
  </si>
  <si>
    <t>Parentesco</t>
  </si>
  <si>
    <t>Comentários (Disability Tax Credit?)</t>
  </si>
  <si>
    <t>INCLUÍDO NO BASIC FEE</t>
  </si>
  <si>
    <t>T4A - (Exceto box 48, que é considerado self-employment)</t>
  </si>
  <si>
    <t>T4A(P) - Pensão Pública</t>
  </si>
  <si>
    <t>T4RSP / T4RIF - saques de RRSP ou RIF</t>
  </si>
  <si>
    <t>Spousal support recebido</t>
  </si>
  <si>
    <t>Outros - Inclua detalhes e faça upload de documentos para verificação</t>
  </si>
  <si>
    <t>Você fez algum desses pagamentos? Marque "Sim" em todas as opções e carregue seus recibos no Portal do Cliente.</t>
  </si>
  <si>
    <t>Doações
(Informar valor e nome da instituição)</t>
  </si>
  <si>
    <t>Digital News Subscriptions
(Informar entidade e valor total pago)</t>
  </si>
  <si>
    <t>Pagamento de aluguel (somente residentes de Ontário e British Columbia)</t>
  </si>
  <si>
    <t>Tuition/educação (T2202) (ver notas)</t>
  </si>
  <si>
    <t>Créditos de tuition de anos anteriores não utilizados</t>
  </si>
  <si>
    <t>Possui Canada Training Credit? Este crédito só pode ser utilizado se tiver sido emitido um T2202(2024).</t>
  </si>
  <si>
    <t>Pagamentos de pensão alimentícia (Spousal Support)</t>
  </si>
  <si>
    <t>Pagamentos de Child Support</t>
  </si>
  <si>
    <t>Informar o nome do beneficiário e o total pago no ano. É necessário um acordo por escrito. Este valor é dedutível.</t>
  </si>
  <si>
    <t>Você pagou instalments? (pagamento antecipado de impostos)</t>
  </si>
  <si>
    <t>Você precisa fazer repagamentos de Home Buyers Plan ou LLP?</t>
  </si>
  <si>
    <t>Somente residentes da Nova Scotia: Programas de artes e esportes para crianças</t>
  </si>
  <si>
    <t>Valor aplicado</t>
  </si>
  <si>
    <t>Preencha abaixo apenas as aplicações feitas e anexe recibos para verificação. (O saldo total ou o rendimento dentro do RRSP não é relevante)</t>
  </si>
  <si>
    <t>Please fill out below only new contributions made and attach receipts for verification. The total balance or the income earned in your RRSP is not relevant.</t>
  </si>
  <si>
    <t>Contribuições para FHSA</t>
  </si>
  <si>
    <t>Residência principal - COMPRA (Home Buyers Amount)</t>
  </si>
  <si>
    <t>Se sim, informe o closing date:</t>
  </si>
  <si>
    <t>Você é elegível para o Home Buyers Amount?</t>
  </si>
  <si>
    <t>Este é o seu ano de chegada ou saída do Canadá?</t>
  </si>
  <si>
    <t>Employment Expenses</t>
  </si>
  <si>
    <t>Possui despesas de trabalho para serem deduzidas?</t>
  </si>
  <si>
    <t>Escolha esta opção apenas se você recebe um T4 do seu empregador E tiver um T2200 assinado pelo seu empregador E você trabalhou remotamente este ano ou teve que pagar por despesas durante o desempenho das funções do seu contrato de trabalho e não recebeu reembolso pelas mesmas. Esta opção permite listar todas essas despesas e deduzi-las de sua renda para reduzir seu imposto a pagar.</t>
  </si>
  <si>
    <t>Receitas de investimento e despesas relacionadas</t>
  </si>
  <si>
    <t>Investment Income and related expenses</t>
  </si>
  <si>
    <t>Faça o upload dos tax slips em seu Portal do Cliente.</t>
  </si>
  <si>
    <t>Venda de Imóveis (Residência principal ou não)</t>
  </si>
  <si>
    <t>Sale of Real Estate (Principal residence or not)</t>
  </si>
  <si>
    <t>Caso não, forneça detalhes</t>
  </si>
  <si>
    <t>Renda de Trabalho Autônomo (Registrado no HST ou não) - Self Employed</t>
  </si>
  <si>
    <t>Você recebeu Self-Employment income neste ano?</t>
  </si>
  <si>
    <t>É registrado no GST/HST?</t>
  </si>
  <si>
    <t>Preencha e carregue a planilha “Business Income” em seu Portal do Cliente.</t>
  </si>
  <si>
    <t>Obrigatório se você tiver seu próprio negócio como empresário individual (sole proprietor); Também obrigatório se você estiver registrado no GST/HST. Cash jobs são considerados rendimentos de trabalho autônomo e devem ser declarados como tal.</t>
  </si>
  <si>
    <t>Preencha e carregue a planilha “Rental Income” em seu Portal do Cliente.</t>
  </si>
  <si>
    <t>Obrigatório se você recebeu renda de aluguel de propriedades localizadas dentro ou fora do Canadá.</t>
  </si>
  <si>
    <t>Bens no Exterior (T1135)</t>
  </si>
  <si>
    <t>Você possuiu bens fora do Canadá com valor combinado de $ 250.000 dólares canadenses ou mais em qualquer época deste ano?</t>
  </si>
  <si>
    <t>Você possuiu bens fora do Canadá com valor combinado entre $ 100.000 e $ 249.999 dólares canadenses em qualquer época deste ano?</t>
  </si>
  <si>
    <t>Preencha e carregue a planilha “Foreign Income – Simplified” em seu Portal do Cliente.</t>
  </si>
  <si>
    <t>Preencha e carregue a planilha "Foreign Income - Detailed" em seu Portal do Cliente.</t>
  </si>
  <si>
    <t>Rendas estrangeiras (Foreign Income)</t>
  </si>
  <si>
    <t>Você recebeu rendas fora do Canadá neste ano?</t>
  </si>
  <si>
    <t>Preencha e carregue a planilha “Foreign Income” em seu Portal do Cliente.</t>
  </si>
  <si>
    <t>Obrigatório quando você recebe pensões, juros, salários, dividendos ou qualquer outro tipo de renda fora do Canadá. Não há limite de isenção. Qualquer rendimento obtido precisa ser reportado.</t>
  </si>
  <si>
    <t>Afiliadas Estrangeiras (Foreign Affiliates - T1134)</t>
  </si>
  <si>
    <t>É uma entidade estrangeira (uma empresa por exemplo) onde você possui um percentual de pelo menos 1% E o percentual total seu e de pessoas conectadas não é inferior a 10%.</t>
  </si>
  <si>
    <t>Certifique-se de preencher as abas 3 e 4, se aplicável.</t>
  </si>
  <si>
    <t>Faça upload também de Tax Slips, recibos e planilhas adicionais conforme necessário.</t>
  </si>
  <si>
    <t>2 - A informação da despesa de aluguel/property tax não é obrigatória, porém, quando apresentada, ela aumenta o benefício do OTB para residentes de Ontario e é usado para o cálculo do BC renter's tax credit para residentes de BC. Se você sabe que não é elegível para o OTB ou o BC renter's tax credit em função da sua renda familiar, não é necessário apresentar essa despesa.</t>
  </si>
  <si>
    <t>3 - Para o envio do tax return, eu não precisamos ver os recibos, pois os mesmos não são enviados juntamente com o seu tax return, porém, a CRA tem até 6 anos para pedir para ver os recibos (todos os recibos, não apenas os e aluguel). Portanto, primeiro recomendo primeiro solicitar o recibo para o seu landlord e depois informar o valor exato que consta neste recibo. Se você não tem os recibos, ou acha complicado de conseguir, é melhor não informar essa despesa.</t>
  </si>
  <si>
    <t>Total pago no ano todo</t>
  </si>
  <si>
    <t>Aluguel ou Property Tax?</t>
  </si>
  <si>
    <t>Despesas médicas pagas para um dependente com 18 anos ou mais, devem ter sido pagas pelo aplicante principal ou conjuge (para que possam ser deduzidas do aplicante principal ou conjuge)</t>
  </si>
  <si>
    <t>Se houverem muitos recibos, é possível somar todos os recibos e informar apenas o total. Importante: Não misture despesas médicas de mais de uma pessoa. Se for fazer isso, informe o total de cada indivíduo. Guarde bem todos os recibos, pois a CRA pode pedir para ver os originais.</t>
  </si>
  <si>
    <t>Seguro-saúde: Se você foi reembolsado parcialmente pelo seguro-saúde, informe somente a porção não reembolsada.</t>
  </si>
  <si>
    <t>O seguro saúde também é dedutível. Insira uma linha com o total pago no ano. Entretanto, se você é funcionário e possui seguro saúde de grupo, onde seu pagamento é deduzido nos seus paycheques, não inclua o valor aqui, pois os seus pagamentos já constam totalizados no box 85 do seu T4. A dedução será aplicada sem que nenhum cálculo adicional seja necessário.</t>
  </si>
  <si>
    <t>Despesas médicas ocorridas no exterior também podem ser incluídas aqui.</t>
  </si>
  <si>
    <t>O que é dedutível: Consulte no link abaixo esta lista preparada pela CRA contendo as despesas médicas mais comuns.</t>
  </si>
  <si>
    <t>Data do pagamento</t>
  </si>
  <si>
    <t>Para quem o pagamento foi feito
(nome do médico, clínica, fármácia, etc)</t>
  </si>
  <si>
    <t>Descrição da despesa</t>
  </si>
  <si>
    <t>Valor</t>
  </si>
  <si>
    <t>Date</t>
  </si>
  <si>
    <t>Preencha e carregue a planilha “Immigrant or Emmigrant” em seu Portal do Cliente.</t>
  </si>
  <si>
    <t>Preencha e carregue a planilha “Employment Expenses” em seu Portal do Cliente.</t>
  </si>
  <si>
    <t>NOTA PARA IMIGRANTES: Se este for o seu ano de chegada e você recebeu rendas fora do Canada depois do dia da sua chegada, preencha esta planilha apenas: "Foreign Income - Year of Arrival".</t>
  </si>
  <si>
    <t>1 - Esta aba deve ser preenchida somente por residentes de Ontário.</t>
  </si>
  <si>
    <t>6 - O total de meses informados não pode ser superior a 12 meses.</t>
  </si>
  <si>
    <t>4 - Estas despesas só se aplicam a sua residencia principal. Você não pode ter duas residências principais ao mesmo tempo.</t>
  </si>
  <si>
    <t>RC210 - Advanced Canada Workers Benefit</t>
  </si>
  <si>
    <t>RC210 - Advanced Canada Workers Benefit (adiantamentos de pagamentos do Canada Workers Benefit)</t>
  </si>
  <si>
    <t>Child Support recebido</t>
  </si>
  <si>
    <t>Child support received</t>
  </si>
  <si>
    <t>Informar o total recebido no ano e nome do pagador(a). Spousal Support recebido é tributável.</t>
  </si>
  <si>
    <t>Informar o total recebido no ano e nome do pagador(a). Child Support recebido não é tributável</t>
  </si>
  <si>
    <t>Inform the total received in the year and the payers name. Spousal support received is taxable.</t>
  </si>
  <si>
    <t>Inform the total received in the year and the payers name. Child support received is not taxable.</t>
  </si>
  <si>
    <t>Change the language (Idioma) =&gt;</t>
  </si>
  <si>
    <t>Dados bancários registrados na CRA:</t>
  </si>
  <si>
    <t>A CRA não permite mais a alteração de dados bancários via Tax Return. Informação efetiva a partir de 21 de Março de 2025. Mais informações aqui:  https://www.canada.ca/en/revenue-agency/news/newsroom/tax-tips/tax-tips-2025/direct-deposit-changes-impacting-efilers-taxpayers.html</t>
  </si>
  <si>
    <t>The CRA does not allow the direct deposit information to be updated via Tax Return. Information effective March 21st, 2025. Official announcement here:  https://www.canada.ca/en/revenue-agency/news/newsroom/tax-tips/tax-tips-2025/direct-deposit-changes-impacting-efilers-taxpayers.html</t>
  </si>
  <si>
    <t>Informe ao lado -&gt;</t>
  </si>
  <si>
    <t>Renda do conjuge (Net Income = linha 23600): Requerida somente se você for Casado ou Common-Law e você NÃO estiver preparando o tax de ambos conosco neste pedido.</t>
  </si>
  <si>
    <t>Spouse's Net Income (Line 23600 of their tax return). Required only if you are married or Common-Law and you are NOT preparing both tax returns with us.</t>
  </si>
  <si>
    <t>Inform their Net Income -&gt;</t>
  </si>
  <si>
    <t xml:space="preserve"> Example: interest on money borrowed to purchase investments, fees for the management of investments, bookkeeping fees for keeping records of investments. Fees paid to a professional investment counsellor for managing or for advice on buying or selling specific shares or securities.</t>
  </si>
  <si>
    <t>Carrying Charges / Investment fees</t>
  </si>
  <si>
    <t>Estado civil em 31/12/2025:</t>
  </si>
  <si>
    <t>Se seu estado civil mudou em 2025, informe a data da mudança</t>
  </si>
  <si>
    <t>Província de residência em 31/12/2025. Se este for o seu tax de saída, informe sua última província de residência.</t>
  </si>
  <si>
    <t xml:space="preserve"> Exemplos: Juros pagos em empréstimos para comprar investimentos, management fees, custos para manter os registros dos investimentos. Fees pagas para um conselheiro profissional - financial advisor - para gerenciar e aconselhar a compra e venda de produtos financeiros.</t>
  </si>
  <si>
    <t>Para ser elegível para este crédito, você (e seu cônjuge) não devem ter vivido em outra casa de sua propriedade (ou do cônjuge) no ano da compra ou em qualquer um dos quatro anos anteriores. (2025 a 2021)</t>
  </si>
  <si>
    <t>Obrigatório quando o custo total de todos os seus bens no exterior, em qualquer momento do ano, excederem $ 100.000 dólares canadenses (investimentos e imóveis). Os imóveis utilizados principalmente para uso pessoal estão excluídos deste requerimento. Os imigrantes estão isentos desta declaração no ano de chegada. Porém, se você já morou no Canadá e está retornando agora, não está isento de apresentar este relatório no ano de retorno.</t>
  </si>
  <si>
    <t>Faça upload deste arquivo no seu Portal do Cliente dentro da pasta 2025.</t>
  </si>
  <si>
    <t>Please do not upload password protected files in the Client Portal. If the password cannot be removed, please include it in the file name or upload a screenshot of its content.</t>
  </si>
  <si>
    <t>Não carregue arquivos com senha no Portal do Cliente pois não conseguimos visualizar. Se não for possível remover a senha, inclua a senha no nome do arquivo ou carregue um screenshot do conteudo.</t>
  </si>
  <si>
    <t>Marital status on 12/31/2025:</t>
  </si>
  <si>
    <t>If your marital status changed in 2025, please inform the date of change</t>
  </si>
  <si>
    <t>Province of residence on 12/31/2025. If this is your departure tax, inform the last province of residence.</t>
  </si>
  <si>
    <t>Direct deposit information:</t>
  </si>
  <si>
    <t>To be elegible for this credit, you (and your spouse) must not have lived in another home owned by you (or spouse) in the current year or in any of the four preceding years. (2025 to 2021)</t>
  </si>
  <si>
    <t>Required when the total cost of all specified foreign property held at any time during the year exceeds $100,000 (Investments and real estate). Real estate used primarily for personal enjoyment are exempt from this declaration. Immigrants are exempt in the year of arrival. If you have lived in Canada before, and you are returning now, you are not exempt from presenting this report in the year of return.</t>
  </si>
  <si>
    <t>Ontario residents only: Expenses related to fertility treatment and surrogacy</t>
  </si>
  <si>
    <t>Please include details of each expense in the Medical Expenses tab. Upload the receipts in the Client Portal. Máximum $20,000 per year.</t>
  </si>
  <si>
    <t>Inclua detalhes de cada despesa na aba Medical Expenses. Carrege os recibos no Portal do Cliente. Máximo $20,000 por ano.</t>
  </si>
  <si>
    <t>Somente residentes de Ontário: Despesas com tratamentos de fertilidade e sub-rogação (barriga de aluguel)</t>
  </si>
  <si>
    <t>Março a dezembro de 2025</t>
  </si>
  <si>
    <t>Janeiro/Fevereiro de 2026</t>
  </si>
  <si>
    <t>Jan/Fevereiro de 2025 - NÃO INCLUA AQUI. Precisa ser incluído na declaração fiscal de 2024.</t>
  </si>
  <si>
    <t>March To Dez 2025</t>
  </si>
  <si>
    <t>Jan/Feb of 2026</t>
  </si>
  <si>
    <t>Jan/Feb of 2025 - DO NOT INCLUDE HERE. Need to be included on 2024 Tax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</si>
</sst>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00_);_(&quot;$&quot;* \(#,##0.00\);_(&quot;$&quot;* &quot;-&quot;??_);_(@_)"/>
    <numFmt numFmtId="165" formatCode="[$-409]d\-mmm\-yyyy"/>
  </numFmts>
  <fonts count="3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6"/>
      <color theme="1"/>
      <name val="Calibri"/>
      <family val="2"/>
    </font>
    <font>
      <sz val="11"/>
      <name val="Calibri"/>
      <family val="2"/>
    </font>
    <font>
      <sz val="12"/>
      <color theme="1"/>
      <name val="Calibri"/>
      <family val="2"/>
    </font>
    <font>
      <sz val="14"/>
      <color theme="1"/>
      <name val="Calibri"/>
      <family val="2"/>
    </font>
    <font>
      <b/>
      <sz val="18"/>
      <color theme="1"/>
      <name val="Calibri"/>
      <family val="2"/>
    </font>
    <font>
      <sz val="11"/>
      <color theme="1"/>
      <name val="Calibri"/>
      <family val="2"/>
    </font>
    <font>
      <sz val="11"/>
      <color theme="0"/>
      <name val="Calibri"/>
      <family val="2"/>
    </font>
    <font>
      <b/>
      <sz val="11"/>
      <color theme="1"/>
      <name val="Calibri"/>
      <family val="2"/>
    </font>
    <font>
      <b/>
      <sz val="15"/>
      <color theme="1"/>
      <name val="Calibri"/>
      <family val="2"/>
    </font>
    <font>
      <u/>
      <sz val="11"/>
      <color theme="10"/>
      <name val="Calibri"/>
      <family val="2"/>
    </font>
    <font>
      <sz val="10"/>
      <color theme="1"/>
      <name val="Calibri"/>
      <family val="2"/>
    </font>
    <font>
      <b/>
      <sz val="12"/>
      <color theme="1"/>
      <name val="Calibri"/>
      <family val="2"/>
    </font>
    <font>
      <sz val="11"/>
      <color rgb="FFFFFFFF"/>
      <name val="Calibri"/>
      <family val="2"/>
    </font>
    <font>
      <u/>
      <sz val="11"/>
      <color theme="10"/>
      <name val="Calibri"/>
      <family val="2"/>
    </font>
    <font>
      <b/>
      <sz val="11"/>
      <color rgb="FFFFFFFF"/>
      <name val="Calibri"/>
      <family val="2"/>
    </font>
    <font>
      <sz val="12"/>
      <color rgb="FFFFFFFF"/>
      <name val="Calibri"/>
      <family val="2"/>
    </font>
    <font>
      <b/>
      <sz val="10"/>
      <color rgb="FFFFFFFF"/>
      <name val="Calibri"/>
      <family val="2"/>
    </font>
    <font>
      <i/>
      <sz val="11"/>
      <color theme="1"/>
      <name val="Calibri"/>
      <family val="2"/>
    </font>
    <font>
      <sz val="11"/>
      <color theme="1"/>
      <name val="Calibri"/>
      <family val="2"/>
      <scheme val="minor"/>
    </font>
    <font>
      <u/>
      <sz val="11"/>
      <color theme="1"/>
      <name val="Calibri"/>
      <family val="2"/>
    </font>
    <font>
      <b/>
      <i/>
      <sz val="11"/>
      <color theme="1"/>
      <name val="Calibri"/>
      <family val="2"/>
    </font>
    <font>
      <b/>
      <sz val="26"/>
      <color theme="1"/>
      <name val="Calibri"/>
      <family val="2"/>
    </font>
    <font>
      <b/>
      <i/>
      <sz val="14"/>
      <color theme="1"/>
      <name val="Calibri"/>
      <family val="2"/>
    </font>
    <font>
      <sz val="16"/>
      <color theme="1"/>
      <name val="Calibri"/>
      <family val="2"/>
    </font>
    <font>
      <u/>
      <sz val="11"/>
      <color theme="10"/>
      <name val="Calibri"/>
      <family val="2"/>
    </font>
    <font>
      <sz val="11"/>
      <color rgb="FF000000"/>
      <name val="Calibri"/>
      <family val="2"/>
      <scheme val="minor"/>
    </font>
    <font>
      <sz val="11"/>
      <color rgb="FF000000"/>
      <name val="Calibri"/>
      <family val="2"/>
    </font>
    <font>
      <b/>
      <sz val="11"/>
      <color rgb="FF000000"/>
      <name val="Calibri"/>
      <family val="2"/>
    </font>
    <font>
      <b/>
      <i/>
      <sz val="14"/>
      <color rgb="FF000000"/>
      <name val="Calibri"/>
      <family val="2"/>
    </font>
    <font>
      <u/>
      <sz val="11"/>
      <color rgb="FF1155CC"/>
      <name val="Calibri"/>
      <family val="2"/>
    </font>
    <font>
      <sz val="11"/>
      <color theme="1"/>
      <name val="Calibri"/>
      <family val="2"/>
    </font>
    <font>
      <u/>
      <sz val="11"/>
      <color theme="10"/>
      <name val="Calibri"/>
      <family val="2"/>
      <scheme val="minor"/>
    </font>
    <font>
      <sz val="11"/>
      <color theme="1"/>
      <name val="Calibri"/>
      <family val="2"/>
      <scheme val="minor"/>
    </font>
    <font>
      <sz val="16"/>
      <name val="Calibri"/>
      <family val="2"/>
    </font>
  </fonts>
  <fills count="8">
    <fill>
      <patternFill patternType="none"/>
    </fill>
    <fill>
      <patternFill patternType="gray125"/>
    </fill>
    <fill>
      <patternFill patternType="solid">
        <fgColor rgb="FFBDD6EE"/>
        <bgColor rgb="FFBDD6EE"/>
      </patternFill>
    </fill>
    <fill>
      <patternFill patternType="solid">
        <fgColor rgb="FFFFFF00"/>
        <bgColor rgb="FFFFFF00"/>
      </patternFill>
    </fill>
    <fill>
      <patternFill patternType="solid">
        <fgColor rgb="FF2F5496"/>
        <bgColor rgb="FF2F5496"/>
      </patternFill>
    </fill>
    <fill>
      <patternFill patternType="solid">
        <fgColor rgb="FFC55A11"/>
        <bgColor rgb="FFC55A11"/>
      </patternFill>
    </fill>
    <fill>
      <patternFill patternType="solid">
        <fgColor rgb="FFF7CAAC"/>
        <bgColor rgb="FFF7CAAC"/>
      </patternFill>
    </fill>
    <fill>
      <patternFill patternType="solid">
        <fgColor rgb="FF9CC2E5"/>
        <bgColor rgb="FF9CC2E5"/>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FFFFFF"/>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top style="thin">
        <color rgb="FF000000"/>
      </top>
      <bottom/>
      <diagonal/>
    </border>
    <border>
      <left/>
      <right style="thin">
        <color theme="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3" fillId="0" borderId="24"/>
    <xf numFmtId="0" fontId="23" fillId="0" borderId="24"/>
    <xf numFmtId="0" fontId="23" fillId="0" borderId="24"/>
    <xf numFmtId="0" fontId="36" fillId="0" borderId="0" applyNumberFormat="0" applyFill="0" applyBorder="0" applyAlignment="0" applyProtection="0"/>
    <xf numFmtId="43" fontId="37" fillId="0" borderId="0" applyFont="0" applyFill="0" applyBorder="0" applyAlignment="0" applyProtection="0"/>
  </cellStyleXfs>
  <cellXfs count="302">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2" borderId="4" xfId="0" applyFont="1" applyFill="1" applyBorder="1" applyAlignment="1">
      <alignment horizontal="left" vertical="center"/>
    </xf>
    <xf numFmtId="0" fontId="10" fillId="2" borderId="4" xfId="0" applyFont="1" applyFill="1" applyBorder="1"/>
    <xf numFmtId="0" fontId="9" fillId="2" borderId="4" xfId="0" applyFont="1" applyFill="1" applyBorder="1" applyAlignment="1">
      <alignment horizontal="center"/>
    </xf>
    <xf numFmtId="0" fontId="10" fillId="0" borderId="0" xfId="0" applyFont="1"/>
    <xf numFmtId="0" fontId="11" fillId="0" borderId="0" xfId="0" applyFont="1"/>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2" fillId="0" borderId="0" xfId="0" applyFont="1"/>
    <xf numFmtId="0" fontId="10" fillId="0" borderId="0" xfId="0" applyFont="1" applyAlignment="1">
      <alignment wrapText="1"/>
    </xf>
    <xf numFmtId="0" fontId="10" fillId="0" borderId="0" xfId="0" applyFont="1" applyAlignment="1">
      <alignment vertical="center"/>
    </xf>
    <xf numFmtId="0" fontId="10" fillId="0" borderId="0" xfId="0" applyFont="1" applyAlignment="1">
      <alignment vertical="center" wrapText="1"/>
    </xf>
    <xf numFmtId="49" fontId="13" fillId="0" borderId="5" xfId="0" applyNumberFormat="1" applyFont="1" applyBorder="1" applyAlignment="1">
      <alignment horizontal="center" vertical="center"/>
    </xf>
    <xf numFmtId="0" fontId="10" fillId="0" borderId="1" xfId="0" applyFont="1" applyBorder="1" applyAlignment="1">
      <alignment horizontal="left" vertical="center"/>
    </xf>
    <xf numFmtId="0" fontId="15" fillId="0" borderId="5" xfId="0" applyFont="1" applyBorder="1" applyAlignment="1">
      <alignment horizontal="center" vertical="center"/>
    </xf>
    <xf numFmtId="0" fontId="13" fillId="0" borderId="5" xfId="0" applyFont="1" applyBorder="1" applyAlignment="1">
      <alignment horizontal="center" vertical="center"/>
    </xf>
    <xf numFmtId="0" fontId="10" fillId="0" borderId="6" xfId="0" applyFont="1" applyBorder="1" applyAlignment="1">
      <alignment vertical="center"/>
    </xf>
    <xf numFmtId="0" fontId="10" fillId="0" borderId="0" xfId="0" applyFont="1" applyAlignment="1">
      <alignment horizontal="left" vertical="center" wrapText="1"/>
    </xf>
    <xf numFmtId="0" fontId="10" fillId="0" borderId="7" xfId="0" applyFont="1" applyBorder="1" applyAlignment="1">
      <alignment vertical="center" wrapText="1"/>
    </xf>
    <xf numFmtId="0" fontId="10" fillId="0" borderId="5" xfId="0" applyFont="1" applyBorder="1" applyAlignment="1">
      <alignment vertical="center"/>
    </xf>
    <xf numFmtId="0" fontId="10" fillId="0" borderId="10" xfId="0" applyFont="1" applyBorder="1" applyAlignment="1">
      <alignment horizontal="center" vertical="center"/>
    </xf>
    <xf numFmtId="0" fontId="10" fillId="0" borderId="11" xfId="0" applyFont="1" applyBorder="1" applyAlignment="1">
      <alignment vertical="center" wrapText="1"/>
    </xf>
    <xf numFmtId="0" fontId="10" fillId="0" borderId="1" xfId="0" applyFont="1" applyBorder="1" applyAlignment="1">
      <alignment horizontal="center" vertical="center"/>
    </xf>
    <xf numFmtId="0" fontId="10" fillId="0" borderId="13" xfId="0" applyFont="1" applyBorder="1" applyAlignment="1">
      <alignment vertical="center" wrapText="1"/>
    </xf>
    <xf numFmtId="0" fontId="10" fillId="0" borderId="6" xfId="0" applyFont="1" applyBorder="1"/>
    <xf numFmtId="0" fontId="4" fillId="2" borderId="4" xfId="0" applyFont="1" applyFill="1" applyBorder="1" applyAlignment="1">
      <alignment vertical="center"/>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xf numFmtId="165" fontId="10" fillId="0" borderId="5" xfId="0" applyNumberFormat="1" applyFont="1" applyBorder="1" applyAlignment="1">
      <alignment horizontal="center" vertical="center"/>
    </xf>
    <xf numFmtId="165" fontId="10" fillId="0" borderId="5" xfId="0" applyNumberFormat="1" applyFont="1" applyBorder="1" applyAlignment="1">
      <alignment vertical="center"/>
    </xf>
    <xf numFmtId="0" fontId="10" fillId="0" borderId="0" xfId="0" applyFont="1" applyAlignment="1">
      <alignment horizontal="center"/>
    </xf>
    <xf numFmtId="0" fontId="19" fillId="4" borderId="4" xfId="0" applyFont="1" applyFill="1" applyBorder="1" applyAlignment="1">
      <alignment vertical="top"/>
    </xf>
    <xf numFmtId="0" fontId="19" fillId="4" borderId="4" xfId="0" applyFont="1" applyFill="1" applyBorder="1" applyAlignment="1">
      <alignment horizontal="center" vertical="center" wrapText="1"/>
    </xf>
    <xf numFmtId="164" fontId="20" fillId="4" borderId="4" xfId="0" applyNumberFormat="1" applyFont="1" applyFill="1" applyBorder="1" applyAlignment="1">
      <alignment horizontal="center" vertical="center"/>
    </xf>
    <xf numFmtId="0" fontId="17" fillId="4" borderId="4" xfId="0" applyFont="1" applyFill="1" applyBorder="1" applyAlignment="1">
      <alignment horizontal="center" vertical="top" wrapText="1"/>
    </xf>
    <xf numFmtId="0" fontId="21" fillId="4" borderId="4" xfId="0" applyFont="1" applyFill="1" applyBorder="1" applyAlignment="1">
      <alignment horizontal="center" vertical="top" wrapText="1"/>
    </xf>
    <xf numFmtId="0" fontId="22" fillId="0" borderId="0" xfId="0" applyFont="1" applyAlignment="1">
      <alignment horizontal="left" vertical="center"/>
    </xf>
    <xf numFmtId="0" fontId="16" fillId="3" borderId="4" xfId="0" applyFont="1" applyFill="1" applyBorder="1" applyAlignment="1">
      <alignment horizontal="center" vertical="center" wrapTex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pplyAlignment="1">
      <alignment horizontal="left" vertical="top" wrapText="1"/>
    </xf>
    <xf numFmtId="0" fontId="10" fillId="2" borderId="4" xfId="0" applyFont="1" applyFill="1" applyBorder="1" applyAlignment="1">
      <alignment horizontal="left" vertical="center"/>
    </xf>
    <xf numFmtId="0" fontId="23" fillId="0" borderId="0" xfId="0" applyFont="1"/>
    <xf numFmtId="0" fontId="12" fillId="0" borderId="0" xfId="0" applyFont="1" applyAlignment="1">
      <alignment horizontal="center" vertical="center"/>
    </xf>
    <xf numFmtId="0" fontId="10" fillId="0" borderId="0" xfId="0" applyFont="1" applyAlignment="1">
      <alignment horizontal="left" vertical="top"/>
    </xf>
    <xf numFmtId="0" fontId="17" fillId="0" borderId="17" xfId="0" applyFont="1" applyBorder="1" applyAlignment="1">
      <alignment horizontal="center" vertical="center"/>
    </xf>
    <xf numFmtId="0" fontId="10" fillId="2" borderId="4" xfId="0" applyFont="1" applyFill="1" applyBorder="1" applyAlignment="1">
      <alignment horizontal="center" vertical="center"/>
    </xf>
    <xf numFmtId="0" fontId="10" fillId="2" borderId="4" xfId="0" applyFont="1" applyFill="1" applyBorder="1" applyAlignment="1">
      <alignment horizontal="left" vertical="top" wrapText="1"/>
    </xf>
    <xf numFmtId="0" fontId="10" fillId="0" borderId="5" xfId="0" applyFont="1" applyBorder="1" applyAlignment="1">
      <alignment vertical="center" wrapText="1"/>
    </xf>
    <xf numFmtId="0" fontId="10" fillId="0" borderId="5" xfId="0" applyFont="1" applyBorder="1" applyAlignment="1">
      <alignment horizontal="center" vertical="center"/>
    </xf>
    <xf numFmtId="0" fontId="12" fillId="0" borderId="5" xfId="0" applyFont="1" applyBorder="1" applyAlignment="1">
      <alignment horizontal="center" vertical="center" wrapText="1"/>
    </xf>
    <xf numFmtId="164" fontId="7" fillId="0" borderId="1" xfId="0" applyNumberFormat="1" applyFont="1" applyBorder="1" applyAlignment="1">
      <alignment horizontal="center" vertical="center"/>
    </xf>
    <xf numFmtId="0" fontId="12" fillId="0" borderId="0" xfId="0" applyFont="1" applyAlignment="1">
      <alignment horizontal="center" vertical="center" wrapText="1"/>
    </xf>
    <xf numFmtId="164" fontId="7" fillId="0" borderId="0" xfId="0" applyNumberFormat="1" applyFont="1" applyAlignment="1">
      <alignment horizontal="center" vertical="center"/>
    </xf>
    <xf numFmtId="0" fontId="10" fillId="0" borderId="0" xfId="0" applyFont="1" applyAlignment="1">
      <alignment horizontal="center" vertical="top" wrapText="1"/>
    </xf>
    <xf numFmtId="0" fontId="12" fillId="2" borderId="4" xfId="0" applyFont="1" applyFill="1" applyBorder="1" applyAlignment="1">
      <alignment horizontal="center" vertical="center" wrapText="1"/>
    </xf>
    <xf numFmtId="164" fontId="7" fillId="2" borderId="4" xfId="0" applyNumberFormat="1" applyFont="1" applyFill="1" applyBorder="1" applyAlignment="1">
      <alignment horizontal="center" vertical="center"/>
    </xf>
    <xf numFmtId="0" fontId="10" fillId="2" borderId="4" xfId="0" applyFont="1" applyFill="1" applyBorder="1" applyAlignment="1">
      <alignment horizontal="center" vertical="top" wrapText="1"/>
    </xf>
    <xf numFmtId="0" fontId="16" fillId="0" borderId="0" xfId="0" applyFont="1" applyAlignment="1">
      <alignment vertical="center" wrapText="1"/>
    </xf>
    <xf numFmtId="0" fontId="10" fillId="0" borderId="19" xfId="0" applyFont="1" applyBorder="1" applyAlignment="1">
      <alignment horizontal="center" vertical="center"/>
    </xf>
    <xf numFmtId="0" fontId="19" fillId="5" borderId="4" xfId="0" applyFont="1" applyFill="1" applyBorder="1" applyAlignment="1">
      <alignment vertical="top"/>
    </xf>
    <xf numFmtId="0" fontId="19" fillId="5" borderId="4" xfId="0" applyFont="1" applyFill="1" applyBorder="1" applyAlignment="1">
      <alignment horizontal="center" vertical="center" wrapText="1"/>
    </xf>
    <xf numFmtId="164" fontId="20" fillId="5" borderId="4" xfId="0" applyNumberFormat="1" applyFont="1" applyFill="1" applyBorder="1" applyAlignment="1">
      <alignment horizontal="center" vertical="center"/>
    </xf>
    <xf numFmtId="0" fontId="17" fillId="5" borderId="4" xfId="0" applyFont="1" applyFill="1" applyBorder="1" applyAlignment="1">
      <alignment horizontal="center" vertical="top" wrapText="1"/>
    </xf>
    <xf numFmtId="0" fontId="21" fillId="5" borderId="4" xfId="0" applyFont="1" applyFill="1" applyBorder="1" applyAlignment="1">
      <alignment horizontal="center" vertical="top" wrapText="1"/>
    </xf>
    <xf numFmtId="0" fontId="5" fillId="6" borderId="4" xfId="0" applyFont="1" applyFill="1" applyBorder="1" applyAlignment="1">
      <alignment vertical="center"/>
    </xf>
    <xf numFmtId="0" fontId="12" fillId="6" borderId="4" xfId="0" applyFont="1" applyFill="1" applyBorder="1" applyAlignment="1">
      <alignment horizontal="center" vertical="center" wrapText="1"/>
    </xf>
    <xf numFmtId="164" fontId="7" fillId="6" borderId="4" xfId="0" applyNumberFormat="1" applyFont="1" applyFill="1" applyBorder="1" applyAlignment="1">
      <alignment horizontal="center" vertical="center"/>
    </xf>
    <xf numFmtId="0" fontId="10" fillId="6" borderId="4" xfId="0" applyFont="1" applyFill="1" applyBorder="1" applyAlignment="1">
      <alignment horizontal="center" vertical="top" wrapText="1"/>
    </xf>
    <xf numFmtId="0" fontId="19" fillId="5" borderId="4" xfId="0" applyFont="1" applyFill="1" applyBorder="1" applyAlignment="1">
      <alignment vertical="center"/>
    </xf>
    <xf numFmtId="0" fontId="12" fillId="0" borderId="0" xfId="0" applyFont="1" applyAlignment="1">
      <alignment vertical="center"/>
    </xf>
    <xf numFmtId="0" fontId="10" fillId="0" borderId="0" xfId="0" applyFont="1" applyAlignment="1">
      <alignment vertical="top"/>
    </xf>
    <xf numFmtId="0" fontId="27" fillId="0" borderId="0" xfId="0" applyFont="1" applyAlignment="1">
      <alignment horizontal="center" vertical="center"/>
    </xf>
    <xf numFmtId="0" fontId="27" fillId="7" borderId="4" xfId="0" applyFont="1" applyFill="1" applyBorder="1" applyAlignment="1">
      <alignment vertical="center"/>
    </xf>
    <xf numFmtId="0" fontId="10" fillId="7" borderId="4" xfId="0" applyFont="1" applyFill="1" applyBorder="1"/>
    <xf numFmtId="0" fontId="25" fillId="0" borderId="0" xfId="0" applyFont="1"/>
    <xf numFmtId="0" fontId="10" fillId="0" borderId="5" xfId="0" applyFont="1" applyBorder="1" applyAlignment="1">
      <alignment horizontal="left" vertical="center"/>
    </xf>
    <xf numFmtId="0" fontId="27" fillId="0" borderId="0" xfId="0" applyFont="1" applyAlignment="1">
      <alignment vertical="center"/>
    </xf>
    <xf numFmtId="165" fontId="10" fillId="0" borderId="23" xfId="0" applyNumberFormat="1" applyFont="1" applyBorder="1" applyAlignment="1">
      <alignment horizontal="left" vertical="center"/>
    </xf>
    <xf numFmtId="0" fontId="30" fillId="0" borderId="0" xfId="0" applyFont="1"/>
    <xf numFmtId="0" fontId="31" fillId="0" borderId="0" xfId="0" applyFont="1"/>
    <xf numFmtId="0" fontId="31" fillId="0" borderId="0" xfId="0" applyFont="1" applyAlignment="1">
      <alignment horizontal="left" vertical="center"/>
    </xf>
    <xf numFmtId="0" fontId="31" fillId="0" borderId="0" xfId="0" applyFont="1" applyAlignment="1">
      <alignment wrapText="1"/>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lignment horizontal="center"/>
    </xf>
    <xf numFmtId="0" fontId="16" fillId="3" borderId="24" xfId="0" applyFont="1" applyFill="1" applyBorder="1" applyAlignment="1">
      <alignment horizontal="center" vertical="center" wrapText="1"/>
    </xf>
    <xf numFmtId="0" fontId="32" fillId="0" borderId="0" xfId="0" applyFont="1" applyAlignment="1">
      <alignment horizontal="center" vertical="center"/>
    </xf>
    <xf numFmtId="0" fontId="31" fillId="0" borderId="0" xfId="0" applyFont="1" applyAlignment="1">
      <alignment horizontal="left" vertical="top" wrapText="1"/>
    </xf>
    <xf numFmtId="0" fontId="31" fillId="0" borderId="0" xfId="0" applyFont="1" applyAlignment="1">
      <alignment horizontal="left" vertical="top"/>
    </xf>
    <xf numFmtId="0" fontId="31" fillId="0" borderId="0" xfId="0" applyFont="1" applyAlignment="1">
      <alignment vertical="top"/>
    </xf>
    <xf numFmtId="0" fontId="33" fillId="0" borderId="0" xfId="0" applyFont="1" applyAlignment="1">
      <alignment horizontal="center" vertical="center"/>
    </xf>
    <xf numFmtId="0" fontId="6" fillId="0" borderId="2" xfId="0" applyFont="1" applyBorder="1"/>
    <xf numFmtId="0" fontId="6" fillId="0" borderId="3" xfId="0" applyFont="1" applyBorder="1"/>
    <xf numFmtId="0" fontId="3" fillId="0" borderId="0" xfId="0" applyFont="1"/>
    <xf numFmtId="0" fontId="35" fillId="0" borderId="0" xfId="0" applyFont="1"/>
    <xf numFmtId="0" fontId="35" fillId="0" borderId="0" xfId="0" applyFont="1" applyAlignment="1">
      <alignment horizontal="left" vertical="center"/>
    </xf>
    <xf numFmtId="0" fontId="35" fillId="0" borderId="0" xfId="0" applyFont="1" applyAlignment="1">
      <alignment wrapText="1"/>
    </xf>
    <xf numFmtId="0" fontId="35" fillId="0" borderId="0" xfId="0" applyFont="1" applyAlignment="1">
      <alignment vertical="center"/>
    </xf>
    <xf numFmtId="0" fontId="35" fillId="0" borderId="0" xfId="0" applyFont="1" applyAlignment="1">
      <alignment vertical="center" wrapText="1"/>
    </xf>
    <xf numFmtId="0" fontId="35" fillId="0" borderId="0" xfId="0" applyFont="1" applyAlignment="1">
      <alignment vertical="top"/>
    </xf>
    <xf numFmtId="0" fontId="4" fillId="0" borderId="0" xfId="0" applyFont="1" applyAlignment="1" applyProtection="1">
      <alignment vertical="center"/>
      <protection locked="0"/>
    </xf>
    <xf numFmtId="0" fontId="0" fillId="0" borderId="0" xfId="0" applyProtection="1">
      <protection locked="0"/>
    </xf>
    <xf numFmtId="0" fontId="3" fillId="0" borderId="0" xfId="0" applyFont="1" applyProtection="1">
      <protection locked="0"/>
    </xf>
    <xf numFmtId="0" fontId="10" fillId="2" borderId="4" xfId="0" applyFont="1" applyFill="1" applyBorder="1" applyProtection="1">
      <protection locked="0"/>
    </xf>
    <xf numFmtId="0" fontId="9" fillId="2" borderId="4" xfId="0" applyFont="1" applyFill="1" applyBorder="1" applyAlignment="1" applyProtection="1">
      <alignment horizontal="center"/>
      <protection locked="0"/>
    </xf>
    <xf numFmtId="0" fontId="10" fillId="0" borderId="0" xfId="0" applyFont="1" applyProtection="1">
      <protection locked="0"/>
    </xf>
    <xf numFmtId="0" fontId="35" fillId="0" borderId="0" xfId="0" applyFont="1" applyProtection="1">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12" fillId="0" borderId="0" xfId="0" applyFont="1" applyProtection="1">
      <protection locked="0"/>
    </xf>
    <xf numFmtId="0" fontId="35" fillId="0" borderId="0" xfId="0" applyFont="1" applyAlignment="1" applyProtection="1">
      <alignment wrapText="1"/>
      <protection locked="0"/>
    </xf>
    <xf numFmtId="0" fontId="10" fillId="0" borderId="0" xfId="0" applyFont="1" applyAlignment="1" applyProtection="1">
      <alignment vertical="center"/>
      <protection locked="0"/>
    </xf>
    <xf numFmtId="0" fontId="35" fillId="0" borderId="0" xfId="0" applyFont="1" applyAlignment="1" applyProtection="1">
      <alignment vertical="center"/>
      <protection locked="0"/>
    </xf>
    <xf numFmtId="0" fontId="35" fillId="0" borderId="0" xfId="0" applyFont="1" applyAlignment="1" applyProtection="1">
      <alignment vertical="center" wrapText="1"/>
      <protection locked="0"/>
    </xf>
    <xf numFmtId="49" fontId="13" fillId="0" borderId="5" xfId="0" applyNumberFormat="1" applyFont="1" applyBorder="1" applyAlignment="1" applyProtection="1">
      <alignment horizontal="center" vertical="center"/>
      <protection locked="0"/>
    </xf>
    <xf numFmtId="0" fontId="10" fillId="0" borderId="1" xfId="0" applyFont="1" applyBorder="1" applyAlignment="1" applyProtection="1">
      <alignment horizontal="left" vertical="center"/>
      <protection locked="0"/>
    </xf>
    <xf numFmtId="0" fontId="13" fillId="0" borderId="5" xfId="0" applyFont="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0" borderId="5" xfId="0" applyFont="1" applyBorder="1" applyAlignment="1" applyProtection="1">
      <alignment vertical="center"/>
      <protection locked="0"/>
    </xf>
    <xf numFmtId="0" fontId="10" fillId="0" borderId="10" xfId="0" applyFont="1" applyBorder="1" applyAlignment="1" applyProtection="1">
      <alignment horizontal="center" vertical="center"/>
      <protection locked="0"/>
    </xf>
    <xf numFmtId="0" fontId="10" fillId="0" borderId="6" xfId="0" applyFont="1" applyBorder="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wrapText="1"/>
      <protection locked="0"/>
    </xf>
    <xf numFmtId="0" fontId="10" fillId="0" borderId="5" xfId="0" applyFont="1" applyBorder="1" applyProtection="1">
      <protection locked="0"/>
    </xf>
    <xf numFmtId="165" fontId="10" fillId="0" borderId="5" xfId="0" applyNumberFormat="1" applyFont="1" applyBorder="1" applyAlignment="1" applyProtection="1">
      <alignment horizontal="center" vertical="center"/>
      <protection locked="0"/>
    </xf>
    <xf numFmtId="165" fontId="10" fillId="0" borderId="5" xfId="0" applyNumberFormat="1" applyFont="1" applyBorder="1" applyAlignment="1" applyProtection="1">
      <alignment vertical="center"/>
      <protection locked="0"/>
    </xf>
    <xf numFmtId="0" fontId="10" fillId="0" borderId="0" xfId="0" applyFont="1" applyAlignment="1" applyProtection="1">
      <alignment horizontal="center"/>
      <protection locked="0"/>
    </xf>
    <xf numFmtId="0" fontId="19" fillId="4" borderId="4" xfId="0" applyFont="1" applyFill="1" applyBorder="1" applyAlignment="1" applyProtection="1">
      <alignment horizontal="center" vertical="center" wrapText="1"/>
      <protection locked="0"/>
    </xf>
    <xf numFmtId="164" fontId="20" fillId="4" borderId="4" xfId="0" applyNumberFormat="1"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top" wrapText="1"/>
      <protection locked="0"/>
    </xf>
    <xf numFmtId="0" fontId="21" fillId="4" borderId="4" xfId="0" applyFont="1" applyFill="1" applyBorder="1" applyAlignment="1" applyProtection="1">
      <alignment horizontal="center" vertical="top" wrapText="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top" wrapText="1"/>
      <protection locked="0"/>
    </xf>
    <xf numFmtId="0" fontId="10" fillId="2" borderId="4" xfId="0" applyFont="1" applyFill="1" applyBorder="1" applyAlignment="1" applyProtection="1">
      <alignment horizontal="left" vertical="center"/>
      <protection locked="0"/>
    </xf>
    <xf numFmtId="0" fontId="23" fillId="0" borderId="0" xfId="0" applyFont="1" applyProtection="1">
      <protection locked="0"/>
    </xf>
    <xf numFmtId="0" fontId="12" fillId="0" borderId="0" xfId="0" applyFont="1" applyAlignment="1" applyProtection="1">
      <alignment horizontal="center" vertical="center"/>
      <protection locked="0"/>
    </xf>
    <xf numFmtId="0" fontId="10" fillId="0" borderId="0" xfId="0" applyFont="1" applyAlignment="1" applyProtection="1">
      <alignment horizontal="left" vertical="top"/>
      <protection locked="0"/>
    </xf>
    <xf numFmtId="0" fontId="17" fillId="0" borderId="17" xfId="0" applyFont="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4" xfId="0" applyFont="1" applyFill="1" applyBorder="1" applyAlignment="1" applyProtection="1">
      <alignment horizontal="left" vertical="top" wrapText="1"/>
      <protection locked="0"/>
    </xf>
    <xf numFmtId="0" fontId="10" fillId="0" borderId="5" xfId="0" applyFont="1" applyBorder="1" applyAlignment="1" applyProtection="1">
      <alignment vertical="center" wrapText="1"/>
      <protection locked="0"/>
    </xf>
    <xf numFmtId="0" fontId="12" fillId="0" borderId="5"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protection locked="0"/>
    </xf>
    <xf numFmtId="0" fontId="12" fillId="0" borderId="0" xfId="0" applyFont="1" applyAlignment="1" applyProtection="1">
      <alignment horizontal="center" vertical="center" wrapText="1"/>
      <protection locked="0"/>
    </xf>
    <xf numFmtId="164" fontId="7" fillId="0" borderId="0" xfId="0" applyNumberFormat="1" applyFont="1" applyAlignment="1" applyProtection="1">
      <alignment horizontal="center" vertical="center"/>
      <protection locked="0"/>
    </xf>
    <xf numFmtId="0" fontId="10" fillId="0" borderId="0" xfId="0" applyFont="1" applyAlignment="1" applyProtection="1">
      <alignment horizontal="center" vertical="top" wrapText="1"/>
      <protection locked="0"/>
    </xf>
    <xf numFmtId="0" fontId="12" fillId="2" borderId="4" xfId="0" applyFont="1" applyFill="1" applyBorder="1" applyAlignment="1" applyProtection="1">
      <alignment horizontal="center" vertical="center" wrapText="1"/>
      <protection locked="0"/>
    </xf>
    <xf numFmtId="164" fontId="7" fillId="2" borderId="4"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top" wrapText="1"/>
      <protection locked="0"/>
    </xf>
    <xf numFmtId="0" fontId="16" fillId="0" borderId="0" xfId="0" applyFont="1" applyAlignment="1" applyProtection="1">
      <alignment vertical="center" wrapText="1"/>
      <protection locked="0"/>
    </xf>
    <xf numFmtId="0" fontId="10" fillId="0" borderId="19" xfId="0" applyFont="1" applyBorder="1" applyAlignment="1" applyProtection="1">
      <alignment horizontal="center" vertical="center"/>
      <protection locked="0"/>
    </xf>
    <xf numFmtId="0" fontId="19" fillId="5" borderId="4" xfId="0" applyFont="1" applyFill="1" applyBorder="1" applyAlignment="1" applyProtection="1">
      <alignment horizontal="center" vertical="center" wrapText="1"/>
      <protection locked="0"/>
    </xf>
    <xf numFmtId="164" fontId="20" fillId="5" borderId="4" xfId="0" applyNumberFormat="1"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top" wrapText="1"/>
      <protection locked="0"/>
    </xf>
    <xf numFmtId="0" fontId="21" fillId="5" borderId="4" xfId="0" applyFont="1" applyFill="1" applyBorder="1" applyAlignment="1" applyProtection="1">
      <alignment horizontal="center" vertical="top" wrapText="1"/>
      <protection locked="0"/>
    </xf>
    <xf numFmtId="0" fontId="5" fillId="6" borderId="4" xfId="0" applyFont="1" applyFill="1" applyBorder="1" applyAlignment="1" applyProtection="1">
      <alignment vertical="center"/>
      <protection locked="0"/>
    </xf>
    <xf numFmtId="0" fontId="12" fillId="6" borderId="4" xfId="0" applyFont="1" applyFill="1" applyBorder="1" applyAlignment="1" applyProtection="1">
      <alignment horizontal="center" vertical="center" wrapText="1"/>
      <protection locked="0"/>
    </xf>
    <xf numFmtId="164" fontId="7" fillId="6" borderId="4" xfId="0" applyNumberFormat="1"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top" wrapText="1"/>
      <protection locked="0"/>
    </xf>
    <xf numFmtId="0" fontId="11" fillId="0" borderId="0" xfId="0" applyFont="1" applyProtection="1">
      <protection locked="0"/>
    </xf>
    <xf numFmtId="0" fontId="10" fillId="0" borderId="0" xfId="0" applyFont="1" applyAlignment="1" applyProtection="1">
      <alignment vertical="top"/>
      <protection locked="0"/>
    </xf>
    <xf numFmtId="0" fontId="35" fillId="0" borderId="0" xfId="0" applyFont="1" applyAlignment="1" applyProtection="1">
      <alignment vertical="top"/>
      <protection locked="0"/>
    </xf>
    <xf numFmtId="0" fontId="27" fillId="0" borderId="0" xfId="0" applyFont="1" applyAlignment="1" applyProtection="1">
      <alignment horizontal="center" vertical="center"/>
      <protection locked="0"/>
    </xf>
    <xf numFmtId="0" fontId="35" fillId="0" borderId="7" xfId="0" applyFont="1" applyBorder="1" applyAlignment="1">
      <alignment vertical="center" wrapText="1"/>
    </xf>
    <xf numFmtId="0" fontId="10" fillId="7" borderId="4" xfId="0" applyFont="1" applyFill="1" applyBorder="1" applyProtection="1">
      <protection locked="0"/>
    </xf>
    <xf numFmtId="0" fontId="10" fillId="0" borderId="5" xfId="0" applyFont="1" applyBorder="1" applyAlignment="1" applyProtection="1">
      <alignment horizontal="left" vertical="center"/>
      <protection locked="0"/>
    </xf>
    <xf numFmtId="0" fontId="27" fillId="0" borderId="0" xfId="0" applyFont="1" applyAlignment="1" applyProtection="1">
      <alignment vertical="center"/>
      <protection locked="0"/>
    </xf>
    <xf numFmtId="165" fontId="10" fillId="0" borderId="23" xfId="0" applyNumberFormat="1" applyFont="1" applyBorder="1" applyAlignment="1" applyProtection="1">
      <alignment horizontal="left" vertical="center"/>
      <protection locked="0"/>
    </xf>
    <xf numFmtId="0" fontId="27" fillId="7" borderId="4" xfId="0" applyFont="1" applyFill="1" applyBorder="1" applyAlignment="1">
      <alignment horizontal="center"/>
    </xf>
    <xf numFmtId="0" fontId="5" fillId="0" borderId="1" xfId="0" applyFont="1" applyBorder="1" applyAlignment="1">
      <alignment horizontal="center"/>
    </xf>
    <xf numFmtId="0" fontId="35" fillId="0" borderId="5" xfId="0" applyFont="1" applyBorder="1" applyAlignment="1">
      <alignment horizontal="center" vertical="center" wrapText="1"/>
    </xf>
    <xf numFmtId="0" fontId="35" fillId="0" borderId="24" xfId="1" applyFont="1" applyAlignment="1">
      <alignment vertical="top"/>
    </xf>
    <xf numFmtId="0" fontId="35" fillId="0" borderId="24" xfId="2" applyFont="1" applyAlignment="1">
      <alignment horizontal="left" vertical="top"/>
    </xf>
    <xf numFmtId="0" fontId="2" fillId="0" borderId="24" xfId="3" applyFont="1" applyAlignment="1">
      <alignment vertical="top"/>
    </xf>
    <xf numFmtId="0" fontId="10" fillId="0" borderId="1" xfId="0" applyFont="1" applyBorder="1" applyAlignment="1">
      <alignment horizontal="left" vertical="top" wrapText="1"/>
    </xf>
    <xf numFmtId="0" fontId="1" fillId="0" borderId="0" xfId="0" applyFont="1" applyProtection="1">
      <protection locked="0"/>
    </xf>
    <xf numFmtId="0" fontId="28" fillId="0" borderId="0" xfId="0" applyFont="1" applyAlignment="1">
      <alignment horizontal="center" vertical="center" wrapText="1"/>
    </xf>
    <xf numFmtId="0" fontId="0" fillId="0" borderId="0" xfId="0" applyAlignment="1">
      <alignment wrapText="1"/>
    </xf>
    <xf numFmtId="0" fontId="10" fillId="0" borderId="1" xfId="0" applyFont="1" applyBorder="1" applyAlignment="1">
      <alignment horizontal="left" vertical="top" wrapText="1"/>
    </xf>
    <xf numFmtId="0" fontId="6" fillId="0" borderId="2" xfId="0" applyFont="1" applyBorder="1"/>
    <xf numFmtId="0" fontId="6" fillId="0" borderId="3" xfId="0" applyFont="1" applyBorder="1"/>
    <xf numFmtId="0" fontId="5" fillId="0" borderId="1" xfId="0" applyFont="1" applyBorder="1" applyAlignment="1" applyProtection="1">
      <alignment horizontal="center" vertical="center"/>
      <protection locked="0"/>
    </xf>
    <xf numFmtId="0" fontId="6" fillId="0" borderId="2" xfId="0" applyFont="1" applyBorder="1" applyProtection="1">
      <protection locked="0"/>
    </xf>
    <xf numFmtId="0" fontId="6" fillId="0" borderId="3" xfId="0" applyFont="1" applyBorder="1" applyProtection="1">
      <protection locked="0"/>
    </xf>
    <xf numFmtId="0" fontId="10" fillId="0" borderId="0" xfId="0" applyFont="1" applyAlignment="1">
      <alignment horizontal="center" vertical="center"/>
    </xf>
    <xf numFmtId="0" fontId="0" fillId="0" borderId="0" xfId="0"/>
    <xf numFmtId="0" fontId="4" fillId="3" borderId="1" xfId="0" applyFont="1" applyFill="1" applyBorder="1" applyAlignment="1">
      <alignment horizontal="center" vertical="center"/>
    </xf>
    <xf numFmtId="0" fontId="5" fillId="0" borderId="1"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35" fillId="0" borderId="8" xfId="0" applyFont="1" applyBorder="1" applyAlignment="1" applyProtection="1">
      <alignment horizontal="center" vertical="center"/>
      <protection locked="0"/>
    </xf>
    <xf numFmtId="0" fontId="35" fillId="0" borderId="8" xfId="0" applyFont="1" applyBorder="1" applyProtection="1">
      <protection locked="0"/>
    </xf>
    <xf numFmtId="0" fontId="35" fillId="0" borderId="9" xfId="0" applyFont="1" applyBorder="1" applyProtection="1">
      <protection locked="0"/>
    </xf>
    <xf numFmtId="0" fontId="10" fillId="0" borderId="1" xfId="0" applyFont="1" applyBorder="1" applyAlignment="1" applyProtection="1">
      <alignment horizontal="center"/>
      <protection locked="0"/>
    </xf>
    <xf numFmtId="0" fontId="36" fillId="0" borderId="27" xfId="4" applyBorder="1" applyAlignment="1" applyProtection="1">
      <alignment horizontal="center" vertical="center" wrapText="1"/>
      <protection locked="0"/>
    </xf>
    <xf numFmtId="0" fontId="36" fillId="0" borderId="28" xfId="4" applyBorder="1" applyAlignment="1" applyProtection="1">
      <alignment horizontal="center" vertical="center" wrapText="1"/>
      <protection locked="0"/>
    </xf>
    <xf numFmtId="0" fontId="36" fillId="0" borderId="29" xfId="4" applyBorder="1" applyAlignment="1" applyProtection="1">
      <alignment horizontal="center" vertical="center" wrapText="1"/>
      <protection locked="0"/>
    </xf>
    <xf numFmtId="0" fontId="36" fillId="0" borderId="30" xfId="4" applyBorder="1" applyAlignment="1" applyProtection="1">
      <alignment horizontal="center" vertical="center" wrapText="1"/>
      <protection locked="0"/>
    </xf>
    <xf numFmtId="0" fontId="36" fillId="0" borderId="24" xfId="4" applyBorder="1" applyAlignment="1" applyProtection="1">
      <alignment horizontal="center" vertical="center" wrapText="1"/>
      <protection locked="0"/>
    </xf>
    <xf numFmtId="0" fontId="36" fillId="0" borderId="31" xfId="4" applyBorder="1" applyAlignment="1" applyProtection="1">
      <alignment horizontal="center" vertical="center" wrapText="1"/>
      <protection locked="0"/>
    </xf>
    <xf numFmtId="0" fontId="36" fillId="0" borderId="32" xfId="4" applyBorder="1" applyAlignment="1" applyProtection="1">
      <alignment horizontal="center" vertical="center" wrapText="1"/>
      <protection locked="0"/>
    </xf>
    <xf numFmtId="0" fontId="36" fillId="0" borderId="33" xfId="4" applyBorder="1" applyAlignment="1" applyProtection="1">
      <alignment horizontal="center" vertical="center" wrapText="1"/>
      <protection locked="0"/>
    </xf>
    <xf numFmtId="0" fontId="36" fillId="0" borderId="34" xfId="4" applyBorder="1" applyAlignment="1" applyProtection="1">
      <alignment horizontal="center" vertical="center" wrapText="1"/>
      <protection locked="0"/>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43" fontId="5" fillId="0" borderId="2" xfId="5" applyFont="1" applyBorder="1" applyAlignment="1" applyProtection="1">
      <alignment horizontal="center" vertical="center"/>
      <protection locked="0"/>
    </xf>
    <xf numFmtId="43" fontId="38" fillId="0" borderId="2" xfId="5" applyFont="1" applyBorder="1" applyAlignment="1" applyProtection="1">
      <alignment horizontal="center" vertical="center"/>
      <protection locked="0"/>
    </xf>
    <xf numFmtId="43" fontId="38" fillId="0" borderId="3" xfId="5" applyFont="1" applyBorder="1" applyAlignment="1" applyProtection="1">
      <alignment horizontal="center" vertical="center"/>
      <protection locked="0"/>
    </xf>
    <xf numFmtId="0" fontId="10" fillId="0" borderId="6" xfId="0" applyFont="1" applyBorder="1" applyAlignment="1">
      <alignment horizontal="left" vertical="center" wrapText="1"/>
    </xf>
    <xf numFmtId="0" fontId="6" fillId="0" borderId="6" xfId="0" applyFont="1" applyBorder="1"/>
    <xf numFmtId="0" fontId="16"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11" xfId="0" applyNumberFormat="1" applyFont="1" applyBorder="1" applyAlignment="1" applyProtection="1">
      <alignment horizontal="left" vertical="center"/>
      <protection locked="0"/>
    </xf>
    <xf numFmtId="0" fontId="6" fillId="0" borderId="25" xfId="0" applyFont="1" applyBorder="1" applyProtection="1">
      <protection locked="0"/>
    </xf>
    <xf numFmtId="0" fontId="6" fillId="0" borderId="26" xfId="0" applyFont="1" applyBorder="1" applyProtection="1">
      <protection locked="0"/>
    </xf>
    <xf numFmtId="0" fontId="35" fillId="0" borderId="35" xfId="0" applyFont="1" applyBorder="1" applyAlignment="1" applyProtection="1">
      <alignment horizontal="center" vertical="center"/>
      <protection locked="0"/>
    </xf>
    <xf numFmtId="0" fontId="35" fillId="0" borderId="35" xfId="0" applyFont="1" applyBorder="1" applyProtection="1">
      <protection locked="0"/>
    </xf>
    <xf numFmtId="0" fontId="35" fillId="0" borderId="36" xfId="0" applyFont="1" applyBorder="1" applyProtection="1">
      <protection locked="0"/>
    </xf>
    <xf numFmtId="0" fontId="10" fillId="0" borderId="0" xfId="0" applyFont="1" applyAlignment="1">
      <alignment vertical="center" wrapText="1"/>
    </xf>
    <xf numFmtId="0" fontId="17" fillId="0" borderId="1" xfId="0" applyFont="1" applyBorder="1" applyAlignment="1" applyProtection="1">
      <alignment horizontal="center" vertical="center"/>
      <protection locked="0"/>
    </xf>
    <xf numFmtId="0" fontId="6" fillId="0" borderId="12" xfId="0" applyFont="1" applyBorder="1" applyProtection="1">
      <protection locked="0"/>
    </xf>
    <xf numFmtId="0" fontId="10" fillId="0" borderId="1" xfId="0" applyFont="1" applyBorder="1" applyAlignment="1" applyProtection="1">
      <alignment horizontal="center" vertical="center"/>
      <protection locked="0"/>
    </xf>
    <xf numFmtId="0" fontId="10" fillId="0" borderId="13" xfId="0" applyFont="1" applyBorder="1" applyAlignment="1">
      <alignment vertical="center" wrapText="1"/>
    </xf>
    <xf numFmtId="0" fontId="18" fillId="0" borderId="13" xfId="0" applyFont="1" applyBorder="1" applyAlignment="1" applyProtection="1">
      <alignment horizontal="left" vertical="center" wrapText="1"/>
      <protection locked="0"/>
    </xf>
    <xf numFmtId="0" fontId="0" fillId="0" borderId="0" xfId="0" applyProtection="1">
      <protection locked="0"/>
    </xf>
    <xf numFmtId="0" fontId="6" fillId="0" borderId="6" xfId="0" applyFont="1" applyBorder="1" applyProtection="1">
      <protection locked="0"/>
    </xf>
    <xf numFmtId="0" fontId="10" fillId="0" borderId="14" xfId="0" applyFont="1" applyBorder="1" applyAlignment="1">
      <alignment horizontal="left" vertical="center" wrapText="1"/>
    </xf>
    <xf numFmtId="0" fontId="6" fillId="0" borderId="15" xfId="0" applyFont="1" applyBorder="1"/>
    <xf numFmtId="0" fontId="6" fillId="0" borderId="16" xfId="0" applyFont="1" applyBorder="1"/>
    <xf numFmtId="0" fontId="10" fillId="0" borderId="1"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0" fillId="0" borderId="1" xfId="0" applyFont="1" applyBorder="1" applyAlignment="1">
      <alignment horizontal="left"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left" vertical="center"/>
    </xf>
    <xf numFmtId="0" fontId="10" fillId="0" borderId="0" xfId="0" applyFont="1" applyAlignment="1">
      <alignment horizontal="left" vertical="center" wrapText="1"/>
    </xf>
    <xf numFmtId="0" fontId="12" fillId="0" borderId="1" xfId="0" applyFont="1" applyBorder="1" applyAlignment="1">
      <alignment horizontal="center" vertical="center"/>
    </xf>
    <xf numFmtId="0" fontId="10" fillId="0" borderId="1" xfId="0" applyFont="1" applyBorder="1" applyAlignment="1" applyProtection="1">
      <alignment horizontal="left" vertical="top"/>
      <protection locked="0"/>
    </xf>
    <xf numFmtId="0" fontId="24" fillId="0" borderId="1" xfId="0" applyFont="1" applyBorder="1" applyAlignment="1">
      <alignment horizontal="left" vertical="top" wrapText="1"/>
    </xf>
    <xf numFmtId="0" fontId="10" fillId="0" borderId="1" xfId="0" applyFont="1" applyBorder="1" applyAlignment="1" applyProtection="1">
      <alignment horizontal="left" vertical="top" wrapText="1"/>
      <protection locked="0"/>
    </xf>
    <xf numFmtId="0" fontId="25" fillId="0" borderId="1" xfId="0" applyFont="1" applyBorder="1" applyAlignment="1">
      <alignment horizontal="left" vertical="center" wrapText="1"/>
    </xf>
    <xf numFmtId="0" fontId="36" fillId="0" borderId="1" xfId="4" applyBorder="1" applyAlignment="1">
      <alignment horizontal="left" vertical="top" wrapText="1"/>
    </xf>
    <xf numFmtId="0" fontId="36" fillId="0" borderId="2" xfId="4" applyBorder="1"/>
    <xf numFmtId="0" fontId="36" fillId="0" borderId="3" xfId="4" applyBorder="1"/>
    <xf numFmtId="0" fontId="26" fillId="6" borderId="20" xfId="0" applyFont="1" applyFill="1" applyBorder="1" applyAlignment="1">
      <alignment horizontal="center" vertical="center" wrapText="1"/>
    </xf>
    <xf numFmtId="0" fontId="6" fillId="0" borderId="21" xfId="0" applyFont="1" applyBorder="1"/>
    <xf numFmtId="0" fontId="6" fillId="0" borderId="22" xfId="0" applyFont="1" applyBorder="1"/>
    <xf numFmtId="0" fontId="28" fillId="0" borderId="0" xfId="0" applyFont="1" applyAlignment="1">
      <alignment horizontal="center" vertical="center"/>
    </xf>
    <xf numFmtId="0" fontId="10" fillId="0" borderId="0" xfId="0" applyFont="1" applyAlignment="1">
      <alignment horizontal="left" vertical="top" wrapText="1"/>
    </xf>
    <xf numFmtId="0" fontId="29" fillId="0" borderId="0" xfId="0" applyFont="1" applyAlignment="1" applyProtection="1">
      <alignment horizontal="left" vertical="center" wrapText="1"/>
      <protection locked="0"/>
    </xf>
    <xf numFmtId="0" fontId="23" fillId="0" borderId="0" xfId="0" applyFont="1" applyAlignment="1">
      <alignment wrapText="1"/>
    </xf>
    <xf numFmtId="0" fontId="23" fillId="0" borderId="2" xfId="0" applyFont="1" applyBorder="1"/>
    <xf numFmtId="0" fontId="23" fillId="0" borderId="3" xfId="0" applyFont="1" applyBorder="1"/>
    <xf numFmtId="0" fontId="10" fillId="0" borderId="1" xfId="0" applyFont="1" applyBorder="1" applyAlignment="1">
      <alignment horizontal="left" vertical="top"/>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14" fillId="0" borderId="1" xfId="0" applyFont="1" applyBorder="1" applyAlignment="1">
      <alignment horizontal="left" vertical="center"/>
    </xf>
    <xf numFmtId="0" fontId="31" fillId="0" borderId="1" xfId="0" applyFont="1" applyBorder="1" applyAlignment="1">
      <alignment horizontal="center" vertical="center"/>
    </xf>
    <xf numFmtId="0" fontId="10" fillId="0" borderId="1" xfId="0" applyFont="1" applyBorder="1" applyAlignment="1">
      <alignment horizontal="center"/>
    </xf>
    <xf numFmtId="49" fontId="16" fillId="0" borderId="1" xfId="0" applyNumberFormat="1" applyFont="1" applyBorder="1" applyAlignment="1">
      <alignment horizontal="left" vertical="center"/>
    </xf>
    <xf numFmtId="49" fontId="16" fillId="0" borderId="1" xfId="0" applyNumberFormat="1"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16" fillId="0" borderId="1" xfId="0" applyFont="1" applyBorder="1" applyAlignment="1">
      <alignment horizontal="left" vertical="center"/>
    </xf>
    <xf numFmtId="0" fontId="23" fillId="0" borderId="6" xfId="0" applyFont="1" applyBorder="1"/>
    <xf numFmtId="0" fontId="10" fillId="0" borderId="1" xfId="0" applyFont="1" applyBorder="1" applyAlignment="1">
      <alignment horizontal="center" vertical="center"/>
    </xf>
    <xf numFmtId="0" fontId="18" fillId="0" borderId="13" xfId="0" applyFont="1" applyBorder="1" applyAlignment="1">
      <alignment horizontal="left" vertical="center" wrapText="1"/>
    </xf>
    <xf numFmtId="0" fontId="36" fillId="0" borderId="11" xfId="4" applyBorder="1" applyAlignment="1">
      <alignment horizontal="center" vertical="center" wrapText="1"/>
    </xf>
    <xf numFmtId="0" fontId="36" fillId="0" borderId="25" xfId="4" applyBorder="1" applyAlignment="1">
      <alignment horizontal="center" vertical="center" wrapText="1"/>
    </xf>
    <xf numFmtId="0" fontId="36" fillId="0" borderId="26" xfId="4" applyBorder="1" applyAlignment="1">
      <alignment horizontal="center" vertical="center" wrapText="1"/>
    </xf>
    <xf numFmtId="0" fontId="36" fillId="0" borderId="13" xfId="4" applyBorder="1" applyAlignment="1">
      <alignment horizontal="center" vertical="center" wrapText="1"/>
    </xf>
    <xf numFmtId="0" fontId="36" fillId="0" borderId="24" xfId="4" applyBorder="1" applyAlignment="1">
      <alignment horizontal="center" vertical="center" wrapText="1"/>
    </xf>
    <xf numFmtId="0" fontId="36" fillId="0" borderId="6" xfId="4" applyBorder="1" applyAlignment="1">
      <alignment horizontal="center" vertical="center" wrapText="1"/>
    </xf>
    <xf numFmtId="0" fontId="36" fillId="0" borderId="14" xfId="4" applyBorder="1" applyAlignment="1">
      <alignment horizontal="center" vertical="center" wrapText="1"/>
    </xf>
    <xf numFmtId="0" fontId="36" fillId="0" borderId="15" xfId="4" applyBorder="1" applyAlignment="1">
      <alignment horizontal="center" vertical="center" wrapText="1"/>
    </xf>
    <xf numFmtId="0" fontId="36" fillId="0" borderId="16" xfId="4" applyBorder="1" applyAlignment="1">
      <alignment horizontal="center" vertical="center" wrapText="1"/>
    </xf>
    <xf numFmtId="0" fontId="12" fillId="0" borderId="1" xfId="0" applyFont="1" applyBorder="1" applyAlignment="1">
      <alignment horizontal="center" vertical="center" wrapText="1"/>
    </xf>
    <xf numFmtId="0" fontId="23" fillId="0" borderId="0" xfId="0" applyFont="1"/>
    <xf numFmtId="0" fontId="10" fillId="0" borderId="2" xfId="0" applyFont="1" applyBorder="1" applyAlignment="1">
      <alignment horizontal="left" vertical="center"/>
    </xf>
    <xf numFmtId="0" fontId="10" fillId="0" borderId="3" xfId="0" applyFont="1" applyBorder="1" applyAlignment="1">
      <alignment horizontal="left" vertical="center"/>
    </xf>
    <xf numFmtId="0" fontId="17" fillId="0" borderId="8" xfId="0" applyFont="1" applyBorder="1" applyAlignment="1">
      <alignment horizontal="center" vertical="center"/>
    </xf>
    <xf numFmtId="0" fontId="6" fillId="0" borderId="8" xfId="0" applyFont="1" applyBorder="1"/>
    <xf numFmtId="0" fontId="6" fillId="0" borderId="9" xfId="0" applyFont="1" applyBorder="1"/>
    <xf numFmtId="0" fontId="17" fillId="0" borderId="1" xfId="0" applyFont="1" applyBorder="1" applyAlignment="1">
      <alignment horizontal="center" vertical="center"/>
    </xf>
    <xf numFmtId="0" fontId="6" fillId="0" borderId="12" xfId="0" applyFont="1" applyBorder="1"/>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left" vertical="center" wrapText="1"/>
    </xf>
    <xf numFmtId="0" fontId="29" fillId="0" borderId="0" xfId="0" applyFont="1" applyAlignment="1">
      <alignment horizontal="left" vertical="center" wrapText="1"/>
    </xf>
  </cellXfs>
  <cellStyles count="6">
    <cellStyle name="Comma" xfId="5" builtinId="3"/>
    <cellStyle name="Hyperlink" xfId="4" builtinId="8"/>
    <cellStyle name="Normal" xfId="0" builtinId="0"/>
    <cellStyle name="Normal 2" xfId="1" xr:uid="{E4932FCB-4F18-4280-A1BA-0079A11EB6A1}"/>
    <cellStyle name="Normal 3" xfId="2" xr:uid="{872BFF78-64D9-43F0-B815-E12606EF9E36}"/>
    <cellStyle name="Normal 4" xfId="3" xr:uid="{E1A166F8-0370-4463-BF30-2C1DBE134694}"/>
  </cellStyles>
  <dxfs count="122">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nada.ca/en/revenue-agency/services/tax/individuals/topics/about-your-tax-return/tax-return/completing-a-tax-return/deductions-credits-expenses/deductions-credits-expenses/digital-news-subscription/list-qualifying-digital-news-subscriptions.html" TargetMode="External"/><Relationship Id="rId7" Type="http://schemas.openxmlformats.org/officeDocument/2006/relationships/comments" Target="../comments1.xml"/><Relationship Id="rId2" Type="http://schemas.openxmlformats.org/officeDocument/2006/relationships/hyperlink" Target="https://www.canada.ca/en/revenue-agency/services/charities-giving/list-charities/list-charities-other-qualified-donees.html" TargetMode="External"/><Relationship Id="rId1" Type="http://schemas.openxmlformats.org/officeDocument/2006/relationships/hyperlink" Target="https://www.gglraccounting.com/cra-authorization"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canada.ca/en/revenue-agency/news/newsroom/tax-tips/tax-tips-2025/direct-deposit-changes-impacting-efilers-taxpayers.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anada.ca/en/revenue-agency/services/tax/individuals/topics/about-your-tax-return/tax-return/completing-a-tax-return/deductions-credits-expenses/lines-33099-33199-eligible-medical-expenses-you-claim-on-your-tax-return.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anada.ca/en/revenue-agency/news/newsroom/tax-tips/tax-tips-2025/direct-deposit-changes-impacting-efilers-taxpayers.html" TargetMode="External"/><Relationship Id="rId3" Type="http://schemas.openxmlformats.org/officeDocument/2006/relationships/hyperlink" Target="https://www.canada.ca/en/revenue-agency/services/charities-giving/list-charities/list-charities-other-qualified-donees.html" TargetMode="External"/><Relationship Id="rId7" Type="http://schemas.openxmlformats.org/officeDocument/2006/relationships/hyperlink" Target="https://www.canada.ca/en/revenue-agency/news/newsroom/tax-tips/tax-tips-2025/direct-deposit-changes-impacting-efilers-taxpayers.html" TargetMode="External"/><Relationship Id="rId2" Type="http://schemas.openxmlformats.org/officeDocument/2006/relationships/hyperlink" Target="https://www.gglraccounting.com/cra-authorization" TargetMode="External"/><Relationship Id="rId1" Type="http://schemas.openxmlformats.org/officeDocument/2006/relationships/hyperlink" Target="https://www.gglraccounting.com/cra-authorization" TargetMode="External"/><Relationship Id="rId6" Type="http://schemas.openxmlformats.org/officeDocument/2006/relationships/hyperlink" Target="https://www.canada.ca/en/revenue-agency/services/charities-giving/list-charities/list-charities-other-qualified-donees.html" TargetMode="External"/><Relationship Id="rId5" Type="http://schemas.openxmlformats.org/officeDocument/2006/relationships/hyperlink" Target="https://www.canada.ca/en/revenue-agency/services/tax/individuals/topics/about-your-tax-return/tax-return/completing-a-tax-return/deductions-credits-expenses/deductions-credits-expenses/digital-news-subscription/list-qualifying-digital-news-subscriptions.html" TargetMode="External"/><Relationship Id="rId10" Type="http://schemas.openxmlformats.org/officeDocument/2006/relationships/comments" Target="../comments2.xml"/><Relationship Id="rId4" Type="http://schemas.openxmlformats.org/officeDocument/2006/relationships/hyperlink" Target="https://www.canada.ca/en/revenue-agency/services/tax/individuals/topics/about-your-tax-return/tax-return/completing-a-tax-return/deductions-credits-expenses/deductions-credits-expenses/digital-news-subscription/list-qualifying-digital-news-subscriptions.html"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hyperlink" Target="https://www.canada.ca/en/revenue-agency/services/tax/individuals/topics/about-your-tax-return/tax-return/completing-a-tax-return/deductions-credits-expenses/lines-33099-33199-eligible-medical-expenses-you-claim-on-your-tax-return.html" TargetMode="External"/><Relationship Id="rId1" Type="http://schemas.openxmlformats.org/officeDocument/2006/relationships/hyperlink" Target="https://www.canada.ca/en/revenue-agency/services/tax/individuals/topics/about-your-tax-return/tax-return/completing-a-tax-return/deductions-credits-expenses/lines-33099-33199-eligible-medical-expenses-you-claim-on-your-tax-return.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1003"/>
  <sheetViews>
    <sheetView tabSelected="1" topLeftCell="A98" workbookViewId="0">
      <selection activeCell="I100" sqref="I100"/>
    </sheetView>
  </sheetViews>
  <sheetFormatPr defaultColWidth="14.42578125" defaultRowHeight="15" customHeight="1" x14ac:dyDescent="0.25"/>
  <cols>
    <col min="1" max="1" width="45.28515625" style="109" customWidth="1"/>
    <col min="2" max="7" width="18.140625" style="109" customWidth="1"/>
    <col min="8" max="8" width="10.5703125" style="109" customWidth="1"/>
    <col min="9" max="9" width="8.7109375" style="110" customWidth="1"/>
    <col min="10" max="10" width="8.7109375" style="110" hidden="1" customWidth="1"/>
    <col min="11" max="11" width="13.85546875" style="110" hidden="1" customWidth="1"/>
    <col min="12" max="13" width="8.7109375" style="110" hidden="1" customWidth="1"/>
    <col min="14" max="16" width="8.7109375" style="110" customWidth="1"/>
    <col min="17" max="25" width="8.7109375" style="109" customWidth="1"/>
    <col min="26" max="16384" width="14.42578125" style="109"/>
  </cols>
  <sheetData>
    <row r="2" spans="1:26" ht="27.75" customHeight="1" x14ac:dyDescent="0.25">
      <c r="A2" s="1" t="str">
        <f>IF($B$2="Brazilian Portuguese",'H 1-Intake Form'!A2,'H 1-Intake Form'!P2)</f>
        <v>Change the language (Idioma) =&gt;</v>
      </c>
      <c r="B2" s="193" t="s">
        <v>0</v>
      </c>
      <c r="C2" s="194"/>
      <c r="D2" s="195"/>
      <c r="E2" s="108"/>
      <c r="F2" s="108"/>
      <c r="G2" s="108"/>
    </row>
    <row r="3" spans="1:26" ht="15" customHeight="1" x14ac:dyDescent="0.25">
      <c r="A3" s="108"/>
      <c r="B3" s="108"/>
      <c r="C3" s="108"/>
      <c r="D3" s="108"/>
      <c r="E3" s="108"/>
      <c r="F3" s="108"/>
      <c r="G3" s="108"/>
    </row>
    <row r="4" spans="1:26" ht="21" customHeight="1" x14ac:dyDescent="0.25">
      <c r="A4" s="1" t="str">
        <f>IF($B$2="Brazilian Portuguese",'H 1-Intake Form'!A4,'H 1-Intake Form'!P4)</f>
        <v>Instructions:</v>
      </c>
      <c r="B4" s="108"/>
      <c r="C4" s="108"/>
      <c r="D4" s="108"/>
      <c r="E4" s="108"/>
      <c r="F4" s="108"/>
      <c r="G4" s="108"/>
    </row>
    <row r="5" spans="1:26" ht="24.75" customHeight="1" x14ac:dyDescent="0.25">
      <c r="A5" s="2" t="str">
        <f>IF($B$2="Brazilian Portuguese",'H 1-Intake Form'!A5,'H 1-Intake Form'!P5)</f>
        <v>The main purpose of this form is to collect your personal information and identify situations that may need to be reported in your Tax Return.</v>
      </c>
      <c r="B5" s="108"/>
      <c r="C5" s="108"/>
      <c r="D5" s="108"/>
      <c r="E5" s="108"/>
      <c r="F5" s="108"/>
      <c r="G5" s="108"/>
    </row>
    <row r="6" spans="1:26" ht="24.75" customHeight="1" x14ac:dyDescent="0.25">
      <c r="A6" s="2" t="str">
        <f>IF($B$2="Brazilian Portuguese",'H 1-Intake Form'!A6,'H 1-Intake Form'!P6)</f>
        <v>Please answer each question according to your situation and always include notes beside the question if you are not completely sure.</v>
      </c>
      <c r="B6" s="108"/>
      <c r="C6" s="108"/>
      <c r="D6" s="108"/>
      <c r="E6" s="108"/>
      <c r="F6" s="108"/>
      <c r="G6" s="108"/>
    </row>
    <row r="7" spans="1:26" ht="24.75" customHeight="1" x14ac:dyDescent="0.25">
      <c r="A7" s="2" t="str">
        <f>IF($B$2="Brazilian Portuguese",'H 1-Intake Form'!A7,'H 1-Intake Form'!P7)</f>
        <v>Once the form is completed, please upload it into your Client Portal along with the additional spreadsheets (if applicable) and receipts.</v>
      </c>
      <c r="B7" s="108"/>
      <c r="C7" s="108"/>
      <c r="D7" s="108"/>
      <c r="E7" s="108"/>
      <c r="F7" s="108"/>
      <c r="G7" s="108"/>
      <c r="N7" s="187"/>
    </row>
    <row r="8" spans="1:26" ht="24.75" customHeight="1" x14ac:dyDescent="0.25">
      <c r="A8" s="2" t="str">
        <f>IF($B$2="Brazilian Portuguese",'H 1-Intake Form'!A8,'H 1-Intake Form'!P8)</f>
        <v>Your submission will be reviewed by our team and you will be contacted with further questions if needed.</v>
      </c>
      <c r="B8" s="108"/>
      <c r="C8" s="108"/>
      <c r="D8" s="108"/>
      <c r="E8" s="108"/>
      <c r="F8" s="108"/>
      <c r="G8" s="108"/>
    </row>
    <row r="9" spans="1:26" ht="24.75" customHeight="1" x14ac:dyDescent="0.25">
      <c r="A9" s="2" t="str">
        <f>IF($B$2="Brazilian Portuguese",'H 1-Intake Form'!A9,'H 1-Intake Form'!P9)</f>
        <v>If you don't know how to answer a question, please contact us for clarification or add your question besides it.</v>
      </c>
      <c r="B9" s="108"/>
      <c r="C9" s="108"/>
      <c r="D9" s="108"/>
      <c r="E9" s="108"/>
      <c r="F9" s="108"/>
      <c r="G9" s="108"/>
    </row>
    <row r="10" spans="1:26" ht="24.75" customHeight="1" x14ac:dyDescent="0.25">
      <c r="A10" s="3" t="str">
        <f>IF($B$2="Brazilian Portuguese",'H 1-Intake Form'!A10,'H 1-Intake Form'!P10)</f>
        <v>We are available at info@gglraccounting.com, (647) 694-4599 or (647) 967-7851 (WhatsApp)</v>
      </c>
      <c r="B10" s="108"/>
      <c r="C10" s="108"/>
      <c r="D10" s="108"/>
      <c r="E10" s="108"/>
      <c r="F10" s="108"/>
      <c r="G10" s="108"/>
    </row>
    <row r="12" spans="1:26" ht="30.75" customHeight="1" x14ac:dyDescent="0.35">
      <c r="A12" s="4" t="str">
        <f>IF($B$2="Brazilian Portuguese",'H 1-Intake Form'!A11,'H 1-Intake Form'!P11)</f>
        <v>Intake Form - Canadian Personal Income Tax Return (T1)</v>
      </c>
      <c r="B12" s="111"/>
      <c r="C12" s="111"/>
      <c r="D12" s="112"/>
      <c r="E12" s="112"/>
      <c r="F12" s="111"/>
      <c r="G12" s="111"/>
      <c r="H12" s="113"/>
      <c r="I12" s="114"/>
      <c r="J12" s="114"/>
      <c r="K12" s="114"/>
      <c r="L12" s="114"/>
      <c r="M12" s="114"/>
      <c r="N12" s="114"/>
      <c r="O12" s="114"/>
      <c r="P12" s="114"/>
      <c r="Q12" s="113"/>
      <c r="R12" s="113"/>
      <c r="S12" s="113"/>
      <c r="T12" s="113"/>
      <c r="U12" s="113"/>
      <c r="V12" s="113"/>
      <c r="W12" s="113"/>
      <c r="X12" s="113"/>
      <c r="Y12" s="113"/>
    </row>
    <row r="13" spans="1:26" ht="9.75" customHeight="1" x14ac:dyDescent="0.25">
      <c r="I13" s="114"/>
      <c r="J13" s="114"/>
      <c r="K13" s="114"/>
      <c r="L13" s="114"/>
      <c r="M13" s="114"/>
      <c r="N13" s="114"/>
      <c r="O13" s="114"/>
      <c r="P13" s="114"/>
      <c r="Q13" s="113"/>
      <c r="R13" s="113"/>
      <c r="S13" s="113"/>
      <c r="T13" s="113"/>
      <c r="U13" s="113"/>
      <c r="V13" s="113"/>
      <c r="W13" s="113"/>
      <c r="X13" s="113"/>
      <c r="Y13" s="113"/>
    </row>
    <row r="14" spans="1:26" ht="30" customHeight="1" x14ac:dyDescent="0.25">
      <c r="A14" s="9" t="str">
        <f>IF($B$2="Brazilian Portuguese",'H 1-Intake Form'!A13,'H 1-Intake Form'!P13)</f>
        <v>For the year:</v>
      </c>
      <c r="B14" s="115">
        <v>2025</v>
      </c>
      <c r="C14" s="116"/>
      <c r="D14" s="116"/>
      <c r="E14" s="116"/>
      <c r="F14" s="116"/>
      <c r="G14" s="116"/>
      <c r="H14" s="116"/>
      <c r="I14" s="117"/>
      <c r="J14" s="117"/>
      <c r="K14" s="117"/>
      <c r="L14" s="117"/>
      <c r="M14" s="117"/>
      <c r="N14" s="117"/>
      <c r="O14" s="117"/>
      <c r="P14" s="117"/>
      <c r="Q14" s="116"/>
      <c r="R14" s="116"/>
      <c r="S14" s="116"/>
      <c r="T14" s="116"/>
      <c r="U14" s="116"/>
      <c r="V14" s="116"/>
      <c r="W14" s="116"/>
      <c r="X14" s="116"/>
      <c r="Y14" s="116"/>
      <c r="Z14" s="116"/>
    </row>
    <row r="15" spans="1:26" ht="14.25" customHeight="1" x14ac:dyDescent="0.25">
      <c r="I15" s="114"/>
      <c r="J15" s="114"/>
      <c r="K15" s="114"/>
      <c r="L15" s="114"/>
      <c r="M15" s="114"/>
      <c r="N15" s="114"/>
      <c r="O15" s="114"/>
      <c r="P15" s="114"/>
      <c r="Q15" s="113"/>
      <c r="R15" s="113"/>
      <c r="S15" s="113"/>
      <c r="T15" s="113"/>
      <c r="U15" s="113"/>
      <c r="V15" s="113"/>
      <c r="W15" s="113"/>
      <c r="X15" s="113"/>
      <c r="Y15" s="113"/>
    </row>
    <row r="16" spans="1:26" ht="24" customHeight="1" x14ac:dyDescent="0.25">
      <c r="B16" s="196" t="str">
        <f>IF($B$2="Brazilian Portuguese",'H 1-Intake Form'!B15,'H 1-Intake Form'!Q15)</f>
        <v>For couples: It is not relevant who is the main applicant.</v>
      </c>
      <c r="C16" s="197">
        <f>IF($B$2="Brazilian Portuguese",'H 1-Intake Form'!C15,'H 1-Intake Form'!R15)</f>
        <v>0</v>
      </c>
      <c r="D16" s="197">
        <f>IF($B$2="Brazilian Portuguese",'H 1-Intake Form'!D15,'H 1-Intake Form'!S15)</f>
        <v>0</v>
      </c>
      <c r="E16" s="197">
        <f>IF($B$2="Brazilian Portuguese",'H 1-Intake Form'!E15,'H 1-Intake Form'!T15)</f>
        <v>0</v>
      </c>
      <c r="F16" s="197">
        <f>IF($B$2="Brazilian Portuguese",'H 1-Intake Form'!F15,'H 1-Intake Form'!U15)</f>
        <v>0</v>
      </c>
      <c r="G16" s="197">
        <f>IF($B$2="Brazilian Portuguese",'H 1-Intake Form'!G15,'H 1-Intake Form'!V15)</f>
        <v>0</v>
      </c>
      <c r="I16" s="114"/>
      <c r="J16" s="114"/>
      <c r="K16" s="114"/>
      <c r="L16" s="114"/>
      <c r="M16" s="114"/>
      <c r="N16" s="114"/>
      <c r="O16" s="114"/>
      <c r="P16" s="114"/>
      <c r="Q16" s="113"/>
      <c r="R16" s="113"/>
      <c r="S16" s="113"/>
      <c r="T16" s="113"/>
      <c r="U16" s="113"/>
      <c r="V16" s="113"/>
      <c r="W16" s="113"/>
      <c r="X16" s="113"/>
      <c r="Y16" s="113"/>
    </row>
    <row r="17" spans="1:25" ht="27" customHeight="1" x14ac:dyDescent="0.25">
      <c r="A17" s="118"/>
      <c r="B17" s="198" t="str">
        <f>IF($B$2="Brazilian Portuguese",'H 1-Intake Form'!B16,'H 1-Intake Form'!Q16)</f>
        <v>Main Applicant</v>
      </c>
      <c r="C17" s="191">
        <f>IF($B$2="Brazilian Portuguese",'H 1-Intake Form'!C16,'H 1-Intake Form'!R16)</f>
        <v>0</v>
      </c>
      <c r="D17" s="192">
        <f>IF($B$2="Brazilian Portuguese",'H 1-Intake Form'!D16,'H 1-Intake Form'!S16)</f>
        <v>0</v>
      </c>
      <c r="E17" s="198" t="str">
        <f>IF($B$2="Brazilian Portuguese",'H 1-Intake Form'!E16,'H 1-Intake Form'!T16)</f>
        <v>Spouse</v>
      </c>
      <c r="F17" s="191">
        <f>IF($B$2="Brazilian Portuguese",'H 1-Intake Form'!F16,'H 1-Intake Form'!U16)</f>
        <v>0</v>
      </c>
      <c r="G17" s="192">
        <f>IF($B$2="Brazilian Portuguese",'H 1-Intake Form'!G16,'H 1-Intake Form'!V16)</f>
        <v>0</v>
      </c>
      <c r="I17" s="114"/>
      <c r="J17" s="119"/>
      <c r="K17" s="119"/>
      <c r="L17" s="119"/>
      <c r="M17" s="119"/>
      <c r="N17" s="114"/>
      <c r="O17" s="114"/>
      <c r="P17" s="114"/>
      <c r="Q17" s="113"/>
      <c r="R17" s="113"/>
      <c r="S17" s="113"/>
      <c r="T17" s="113"/>
      <c r="U17" s="113"/>
      <c r="V17" s="113"/>
      <c r="W17" s="113"/>
      <c r="X17" s="113"/>
      <c r="Y17" s="113"/>
    </row>
    <row r="18" spans="1:25" ht="30.75" customHeight="1" x14ac:dyDescent="0.25">
      <c r="A18" s="14" t="str">
        <f>IF($B$2="Brazilian Portuguese",'H 1-Intake Form'!A17,'H 1-Intake Form'!P17)</f>
        <v>First name:</v>
      </c>
      <c r="B18" s="199"/>
      <c r="C18" s="194"/>
      <c r="D18" s="195"/>
      <c r="E18" s="199"/>
      <c r="F18" s="194"/>
      <c r="G18" s="195"/>
      <c r="H18" s="120"/>
      <c r="I18" s="121"/>
      <c r="J18" s="122"/>
      <c r="K18" s="104" t="str">
        <f>IF($B$2="Brazilian Portuguese",'H 1-Intake Form'!K17,'H 1-Intake Form'!Z17)</f>
        <v>Select an option</v>
      </c>
      <c r="L18" s="104" t="str">
        <f>IF($B$2="Brazilian Portuguese",'H 1-Intake Form'!L17,'H 1-Intake Form'!AA17)</f>
        <v>Select an option</v>
      </c>
      <c r="M18" s="104" t="str">
        <f>IF($B$2="Brazilian Portuguese",'H 1-Intake Form'!M17,'H 1-Intake Form'!AB17)</f>
        <v>Select an option</v>
      </c>
      <c r="N18" s="121"/>
      <c r="O18" s="121"/>
      <c r="P18" s="121"/>
      <c r="Q18" s="120"/>
      <c r="R18" s="120"/>
      <c r="S18" s="120"/>
      <c r="T18" s="120"/>
      <c r="U18" s="120"/>
      <c r="V18" s="120"/>
      <c r="W18" s="120"/>
      <c r="X18" s="120"/>
      <c r="Y18" s="120"/>
    </row>
    <row r="19" spans="1:25" ht="30.75" customHeight="1" x14ac:dyDescent="0.25">
      <c r="A19" s="14" t="str">
        <f>IF($B$2="Brazilian Portuguese",'H 1-Intake Form'!A18,'H 1-Intake Form'!P18)</f>
        <v>Last name:</v>
      </c>
      <c r="B19" s="199"/>
      <c r="C19" s="194"/>
      <c r="D19" s="195"/>
      <c r="E19" s="199"/>
      <c r="F19" s="194"/>
      <c r="G19" s="195"/>
      <c r="H19" s="120"/>
      <c r="I19" s="121"/>
      <c r="J19" s="122"/>
      <c r="K19" s="106" t="str">
        <f>IF($B$2="Brazilian Portuguese",'H 1-Intake Form'!K18,'H 1-Intake Form'!Z18)</f>
        <v>Single</v>
      </c>
      <c r="L19" s="106" t="str">
        <f>IF($B$2="Brazilian Portuguese",'H 1-Intake Form'!L18,'H 1-Intake Form'!AA18)</f>
        <v>March To Dez 2025</v>
      </c>
      <c r="M19" s="122" t="s">
        <v>17</v>
      </c>
      <c r="N19" s="121"/>
      <c r="O19" s="121"/>
      <c r="P19" s="121"/>
      <c r="Q19" s="120"/>
      <c r="R19" s="120"/>
      <c r="S19" s="120"/>
      <c r="T19" s="120"/>
      <c r="U19" s="120"/>
      <c r="V19" s="120"/>
      <c r="W19" s="120"/>
      <c r="X19" s="120"/>
      <c r="Y19" s="120"/>
    </row>
    <row r="20" spans="1:25" ht="30.75" customHeight="1" x14ac:dyDescent="0.25">
      <c r="A20" s="14" t="str">
        <f>IF($B$2="Brazilian Portuguese",'H 1-Intake Form'!A19,'H 1-Intake Form'!P19)</f>
        <v>Preferred language of service:</v>
      </c>
      <c r="B20" s="193" t="s">
        <v>0</v>
      </c>
      <c r="C20" s="194">
        <f>IF($B$2="Brazilian Portuguese",'H 1-Intake Form'!C19,'H 1-Intake Form'!R19)</f>
        <v>0</v>
      </c>
      <c r="D20" s="194">
        <f>IF($B$2="Brazilian Portuguese",'H 1-Intake Form'!D19,'H 1-Intake Form'!S19)</f>
        <v>0</v>
      </c>
      <c r="E20" s="194">
        <f>IF($B$2="Brazilian Portuguese",'H 1-Intake Form'!E19,'H 1-Intake Form'!T19)</f>
        <v>0</v>
      </c>
      <c r="F20" s="194">
        <f>IF($B$2="Brazilian Portuguese",'H 1-Intake Form'!F19,'H 1-Intake Form'!U19)</f>
        <v>0</v>
      </c>
      <c r="G20" s="195">
        <f>IF($B$2="Brazilian Portuguese",'H 1-Intake Form'!G19,'H 1-Intake Form'!V19)</f>
        <v>0</v>
      </c>
      <c r="H20" s="120"/>
      <c r="I20" s="121"/>
      <c r="J20" s="122"/>
      <c r="K20" s="106" t="str">
        <f>IF($B$2="Brazilian Portuguese",'H 1-Intake Form'!K19,'H 1-Intake Form'!Z19)</f>
        <v>Common-Law</v>
      </c>
      <c r="L20" s="106" t="str">
        <f>IF($B$2="Brazilian Portuguese",'H 1-Intake Form'!L19,'H 1-Intake Form'!AA19)</f>
        <v>Jan/Feb of 2026</v>
      </c>
      <c r="M20" s="122" t="s">
        <v>0</v>
      </c>
      <c r="N20" s="121"/>
      <c r="O20" s="121"/>
      <c r="P20" s="121"/>
      <c r="Q20" s="120"/>
      <c r="R20" s="120"/>
      <c r="S20" s="120"/>
      <c r="T20" s="120"/>
      <c r="U20" s="120"/>
      <c r="V20" s="120"/>
      <c r="W20" s="120"/>
      <c r="X20" s="120"/>
      <c r="Y20" s="120"/>
    </row>
    <row r="21" spans="1:25" ht="30.75" customHeight="1" x14ac:dyDescent="0.25">
      <c r="A21" s="14" t="str">
        <f>IF($B$2="Brazilian Portuguese",'H 1-Intake Form'!A20,'H 1-Intake Form'!P20)</f>
        <v>SIN #:</v>
      </c>
      <c r="B21" s="123"/>
      <c r="C21" s="123"/>
      <c r="D21" s="123"/>
      <c r="E21" s="123"/>
      <c r="F21" s="123"/>
      <c r="G21" s="123"/>
      <c r="H21" s="120"/>
      <c r="I21" s="121"/>
      <c r="J21" s="122"/>
      <c r="K21" s="106" t="str">
        <f>IF($B$2="Brazilian Portuguese",'H 1-Intake Form'!K20,'H 1-Intake Form'!Z20)</f>
        <v>Married</v>
      </c>
      <c r="L21" s="106" t="str">
        <f>IF($B$2="Brazilian Portuguese",'H 1-Intake Form'!L20,'H 1-Intake Form'!AA20)</f>
        <v>Jan/Feb of 2025 - DO NOT INCLUDE HERE. Need to be included on 2024 Tax return.</v>
      </c>
      <c r="M21" s="122"/>
      <c r="N21" s="121"/>
      <c r="O21" s="121"/>
      <c r="P21" s="121"/>
      <c r="Q21" s="120"/>
      <c r="R21" s="120"/>
      <c r="S21" s="120"/>
      <c r="T21" s="120"/>
      <c r="U21" s="120"/>
      <c r="V21" s="120"/>
      <c r="W21" s="120"/>
      <c r="X21" s="120"/>
      <c r="Y21" s="120"/>
    </row>
    <row r="22" spans="1:25" ht="30.75" customHeight="1" x14ac:dyDescent="0.25">
      <c r="A22" s="14" t="str">
        <f>IF($B$2="Brazilian Portuguese",'H 1-Intake Form'!A21,'H 1-Intake Form'!P21)</f>
        <v>email: (required for electonic signature)</v>
      </c>
      <c r="B22" s="200"/>
      <c r="C22" s="194"/>
      <c r="D22" s="195"/>
      <c r="E22" s="201"/>
      <c r="F22" s="194"/>
      <c r="G22" s="195"/>
      <c r="H22" s="120"/>
      <c r="I22" s="121"/>
      <c r="J22" s="122"/>
      <c r="K22" s="106" t="str">
        <f>IF($B$2="Brazilian Portuguese",'H 1-Intake Form'!K21,'H 1-Intake Form'!Z21)</f>
        <v>Divorced</v>
      </c>
      <c r="L22" s="121"/>
      <c r="M22" s="122"/>
      <c r="N22" s="121"/>
      <c r="O22" s="121"/>
      <c r="P22" s="121"/>
      <c r="Q22" s="120"/>
      <c r="R22" s="120"/>
      <c r="S22" s="120"/>
      <c r="T22" s="120"/>
      <c r="U22" s="120"/>
      <c r="V22" s="120"/>
      <c r="W22" s="120"/>
      <c r="X22" s="120"/>
      <c r="Y22" s="120"/>
    </row>
    <row r="23" spans="1:25" ht="15" customHeight="1" x14ac:dyDescent="0.25">
      <c r="A23" s="221" t="str">
        <f>IF($B$2="Brazilian Portuguese",'H 1-Intake Form'!A22,'H 1-Intake Form'!P22)</f>
        <v>Birth date:</v>
      </c>
      <c r="B23" s="18" t="str">
        <f>IF($B$2="Brazilian Portuguese",'H 1-Intake Form'!B22,'H 1-Intake Form'!Q22)</f>
        <v>YEAR</v>
      </c>
      <c r="C23" s="18" t="str">
        <f>IF($B$2="Brazilian Portuguese",'H 1-Intake Form'!C22,'H 1-Intake Form'!R22)</f>
        <v>MONTH</v>
      </c>
      <c r="D23" s="18" t="str">
        <f>IF($B$2="Brazilian Portuguese",'H 1-Intake Form'!D22,'H 1-Intake Form'!S22)</f>
        <v>DAY</v>
      </c>
      <c r="E23" s="18" t="str">
        <f>IF($B$2="Brazilian Portuguese",'H 1-Intake Form'!E22,'H 1-Intake Form'!T22)</f>
        <v>YEAR</v>
      </c>
      <c r="F23" s="18" t="str">
        <f>IF($B$2="Brazilian Portuguese",'H 1-Intake Form'!F22,'H 1-Intake Form'!U22)</f>
        <v>MONTH</v>
      </c>
      <c r="G23" s="18" t="str">
        <f>IF($B$2="Brazilian Portuguese",'H 1-Intake Form'!G22,'H 1-Intake Form'!V22)</f>
        <v>DAY</v>
      </c>
      <c r="H23" s="120"/>
      <c r="I23" s="121"/>
      <c r="J23" s="121"/>
      <c r="K23" s="106" t="str">
        <f>IF($B$2="Brazilian Portuguese",'H 1-Intake Form'!K22,'H 1-Intake Form'!Z22)</f>
        <v>Separated</v>
      </c>
      <c r="L23" s="121"/>
      <c r="M23" s="121"/>
      <c r="N23" s="121"/>
      <c r="O23" s="121"/>
      <c r="P23" s="121"/>
      <c r="Q23" s="120"/>
      <c r="R23" s="120"/>
      <c r="S23" s="120"/>
      <c r="T23" s="120"/>
      <c r="U23" s="120"/>
      <c r="V23" s="120"/>
      <c r="W23" s="120"/>
      <c r="X23" s="120"/>
      <c r="Y23" s="120"/>
    </row>
    <row r="24" spans="1:25" ht="30.75" customHeight="1" x14ac:dyDescent="0.25">
      <c r="A24" s="222">
        <f>IF($B$2="Brazilian Portuguese",'H 1-Intake Form'!A23,'H 1-Intake Form'!P23)</f>
        <v>0</v>
      </c>
      <c r="B24" s="125">
        <v>2020</v>
      </c>
      <c r="C24" s="125">
        <v>1</v>
      </c>
      <c r="D24" s="125">
        <v>1</v>
      </c>
      <c r="E24" s="125">
        <v>2020</v>
      </c>
      <c r="F24" s="125">
        <v>1</v>
      </c>
      <c r="G24" s="125">
        <v>1</v>
      </c>
      <c r="H24" s="120"/>
      <c r="I24" s="121"/>
      <c r="J24" s="121"/>
      <c r="K24" s="106" t="str">
        <f>IF($B$2="Brazilian Portuguese",'H 1-Intake Form'!K23,'H 1-Intake Form'!Z23)</f>
        <v>Widowed</v>
      </c>
      <c r="L24" s="122"/>
      <c r="M24" s="121"/>
      <c r="N24" s="121"/>
      <c r="O24" s="121"/>
      <c r="P24" s="121"/>
      <c r="Q24" s="120"/>
      <c r="R24" s="120"/>
      <c r="S24" s="120"/>
      <c r="T24" s="120"/>
      <c r="U24" s="120"/>
      <c r="V24" s="120"/>
      <c r="W24" s="120"/>
      <c r="X24" s="120"/>
      <c r="Y24" s="120"/>
    </row>
    <row r="25" spans="1:25" ht="30.75" customHeight="1" x14ac:dyDescent="0.25">
      <c r="A25" s="20" t="str">
        <f>IF($B$2="Brazilian Portuguese",'H 1-Intake Form'!A24,'H 1-Intake Form'!P24)</f>
        <v>Current address:</v>
      </c>
      <c r="B25" s="223"/>
      <c r="C25" s="194"/>
      <c r="D25" s="195"/>
      <c r="E25" s="223"/>
      <c r="F25" s="194"/>
      <c r="G25" s="195"/>
      <c r="H25" s="120"/>
      <c r="I25" s="121"/>
      <c r="J25" s="122"/>
      <c r="M25" s="122"/>
      <c r="N25" s="121"/>
      <c r="O25" s="121"/>
      <c r="P25" s="121"/>
      <c r="Q25" s="120"/>
      <c r="R25" s="120"/>
      <c r="S25" s="120"/>
      <c r="T25" s="120"/>
      <c r="U25" s="120"/>
      <c r="V25" s="120"/>
      <c r="W25" s="120"/>
      <c r="X25" s="120"/>
      <c r="Y25" s="120"/>
    </row>
    <row r="26" spans="1:25" ht="30.75" customHeight="1" x14ac:dyDescent="0.25">
      <c r="A26" s="20" t="str">
        <f>IF($B$2="Brazilian Portuguese",'H 1-Intake Form'!A25,'H 1-Intake Form'!P25)</f>
        <v>Apt#</v>
      </c>
      <c r="B26" s="223"/>
      <c r="C26" s="194"/>
      <c r="D26" s="195"/>
      <c r="E26" s="223"/>
      <c r="F26" s="194"/>
      <c r="G26" s="195"/>
      <c r="H26" s="120"/>
      <c r="I26" s="121"/>
      <c r="J26" s="122"/>
      <c r="L26" s="122"/>
      <c r="M26" s="122"/>
      <c r="N26" s="121"/>
      <c r="O26" s="121"/>
      <c r="P26" s="121"/>
      <c r="Q26" s="120"/>
      <c r="R26" s="120"/>
      <c r="S26" s="120"/>
      <c r="T26" s="120"/>
      <c r="U26" s="120"/>
      <c r="V26" s="120"/>
      <c r="W26" s="120"/>
      <c r="X26" s="120"/>
      <c r="Y26" s="120"/>
    </row>
    <row r="27" spans="1:25" ht="30.75" customHeight="1" x14ac:dyDescent="0.25">
      <c r="A27" s="20" t="str">
        <f>IF($B$2="Brazilian Portuguese",'H 1-Intake Form'!A26,'H 1-Intake Form'!P26)</f>
        <v>City:</v>
      </c>
      <c r="B27" s="223"/>
      <c r="C27" s="194"/>
      <c r="D27" s="195"/>
      <c r="E27" s="223"/>
      <c r="F27" s="194"/>
      <c r="G27" s="195"/>
      <c r="H27" s="120"/>
      <c r="I27" s="121"/>
      <c r="J27" s="122"/>
      <c r="L27" s="122"/>
      <c r="M27" s="122"/>
      <c r="N27" s="121"/>
      <c r="O27" s="121"/>
      <c r="P27" s="121"/>
      <c r="Q27" s="120"/>
      <c r="R27" s="120"/>
      <c r="S27" s="120"/>
      <c r="T27" s="120"/>
      <c r="U27" s="120"/>
      <c r="V27" s="120"/>
      <c r="W27" s="120"/>
      <c r="X27" s="120"/>
      <c r="Y27" s="120"/>
    </row>
    <row r="28" spans="1:25" ht="30.75" customHeight="1" x14ac:dyDescent="0.25">
      <c r="A28" s="20" t="str">
        <f>IF($B$2="Brazilian Portuguese",'H 1-Intake Form'!A27,'H 1-Intake Form'!P27)</f>
        <v>Province:</v>
      </c>
      <c r="B28" s="223"/>
      <c r="C28" s="194"/>
      <c r="D28" s="195"/>
      <c r="E28" s="223"/>
      <c r="F28" s="194"/>
      <c r="G28" s="195"/>
      <c r="H28" s="120"/>
      <c r="I28" s="121"/>
      <c r="J28" s="122"/>
      <c r="K28" s="122"/>
      <c r="L28" s="122"/>
      <c r="M28" s="122"/>
      <c r="N28" s="121"/>
      <c r="O28" s="121"/>
      <c r="P28" s="121"/>
      <c r="Q28" s="120"/>
      <c r="R28" s="120"/>
      <c r="S28" s="120"/>
      <c r="T28" s="120"/>
      <c r="U28" s="120"/>
      <c r="V28" s="120"/>
      <c r="W28" s="120"/>
      <c r="X28" s="120"/>
      <c r="Y28" s="120"/>
    </row>
    <row r="29" spans="1:25" ht="30.75" customHeight="1" x14ac:dyDescent="0.25">
      <c r="A29" s="20" t="str">
        <f>IF($B$2="Brazilian Portuguese",'H 1-Intake Form'!A28,'H 1-Intake Form'!P28)</f>
        <v>Postal code:</v>
      </c>
      <c r="B29" s="223"/>
      <c r="C29" s="194"/>
      <c r="D29" s="195"/>
      <c r="E29" s="223"/>
      <c r="F29" s="194"/>
      <c r="G29" s="195"/>
      <c r="H29" s="120"/>
      <c r="I29" s="121"/>
      <c r="J29" s="122"/>
      <c r="K29" s="122"/>
      <c r="L29" s="122"/>
      <c r="M29" s="122"/>
      <c r="N29" s="121"/>
      <c r="O29" s="121"/>
      <c r="P29" s="121"/>
      <c r="Q29" s="120"/>
      <c r="R29" s="120"/>
      <c r="S29" s="120"/>
      <c r="T29" s="120"/>
      <c r="U29" s="120"/>
      <c r="V29" s="120"/>
      <c r="W29" s="120"/>
      <c r="X29" s="120"/>
      <c r="Y29" s="120"/>
    </row>
    <row r="30" spans="1:25" ht="30.75" customHeight="1" x14ac:dyDescent="0.25">
      <c r="A30" s="14" t="str">
        <f>IF($B$2="Brazilian Portuguese",'H 1-Intake Form'!A29,'H 1-Intake Form'!P29)</f>
        <v>Phone:</v>
      </c>
      <c r="B30" s="223"/>
      <c r="C30" s="194"/>
      <c r="D30" s="195"/>
      <c r="E30" s="223"/>
      <c r="F30" s="194"/>
      <c r="G30" s="195"/>
      <c r="H30" s="120"/>
      <c r="I30" s="121"/>
      <c r="J30" s="122"/>
      <c r="K30" s="122"/>
      <c r="L30" s="122"/>
      <c r="M30" s="122"/>
      <c r="N30" s="121"/>
      <c r="O30" s="121"/>
      <c r="P30" s="121"/>
      <c r="Q30" s="120"/>
      <c r="R30" s="120"/>
      <c r="S30" s="120"/>
      <c r="T30" s="120"/>
      <c r="U30" s="120"/>
      <c r="V30" s="120"/>
      <c r="W30" s="120"/>
      <c r="X30" s="120"/>
      <c r="Y30" s="120"/>
    </row>
    <row r="31" spans="1:25" ht="30.75" customHeight="1" x14ac:dyDescent="0.25">
      <c r="A31" s="14" t="str">
        <f>IF($B$2="Brazilian Portuguese",'H 1-Intake Form'!A30,'H 1-Intake Form'!P30)</f>
        <v>Marital status on 12/31/2025:</v>
      </c>
      <c r="B31" s="199" t="s">
        <v>189</v>
      </c>
      <c r="C31" s="194">
        <f>IF($B$2="Brazilian Portuguese",'H 1-Intake Form'!C30,'H 1-Intake Form'!R30)</f>
        <v>0</v>
      </c>
      <c r="D31" s="195">
        <f>IF($B$2="Brazilian Portuguese",'H 1-Intake Form'!D30,'H 1-Intake Form'!S30)</f>
        <v>0</v>
      </c>
      <c r="E31" s="199" t="s">
        <v>189</v>
      </c>
      <c r="F31" s="194">
        <f>IF($B$2="Brazilian Portuguese",'H 1-Intake Form'!F30,'H 1-Intake Form'!U30)</f>
        <v>0</v>
      </c>
      <c r="G31" s="195">
        <f>IF($B$2="Brazilian Portuguese",'H 1-Intake Form'!G30,'H 1-Intake Form'!V30)</f>
        <v>0</v>
      </c>
      <c r="H31" s="120"/>
      <c r="I31" s="121"/>
      <c r="J31" s="121"/>
      <c r="K31" s="121"/>
      <c r="L31" s="121"/>
      <c r="M31" s="121"/>
      <c r="N31" s="121"/>
      <c r="O31" s="121"/>
      <c r="P31" s="121"/>
      <c r="Q31" s="120"/>
      <c r="R31" s="120"/>
      <c r="S31" s="120"/>
      <c r="T31" s="120"/>
      <c r="U31" s="120"/>
      <c r="V31" s="120"/>
      <c r="W31" s="120"/>
      <c r="X31" s="120"/>
      <c r="Y31" s="120"/>
    </row>
    <row r="32" spans="1:25" ht="14.25" customHeight="1" x14ac:dyDescent="0.25">
      <c r="A32" s="221" t="str">
        <f>IF($B$2="Brazilian Portuguese",'H 1-Intake Form'!A31,'H 1-Intake Form'!P31)</f>
        <v>If your marital status changed in 2025, please inform the date of change</v>
      </c>
      <c r="B32" s="18" t="str">
        <f>IF($B$2="Brazilian Portuguese",'H 1-Intake Form'!B31,'H 1-Intake Form'!Q31)</f>
        <v>YEAR</v>
      </c>
      <c r="C32" s="18" t="str">
        <f>IF($B$2="Brazilian Portuguese",'H 1-Intake Form'!C31,'H 1-Intake Form'!R31)</f>
        <v>MONTH</v>
      </c>
      <c r="D32" s="18" t="str">
        <f>IF($B$2="Brazilian Portuguese",'H 1-Intake Form'!D31,'H 1-Intake Form'!S31)</f>
        <v>DAY</v>
      </c>
      <c r="E32" s="18" t="str">
        <f>IF($B$2="Brazilian Portuguese",'H 1-Intake Form'!E31,'H 1-Intake Form'!T31)</f>
        <v>YEAR</v>
      </c>
      <c r="F32" s="18" t="str">
        <f>IF($B$2="Brazilian Portuguese",'H 1-Intake Form'!F31,'H 1-Intake Form'!U31)</f>
        <v>MONTH</v>
      </c>
      <c r="G32" s="18" t="str">
        <f>IF($B$2="Brazilian Portuguese",'H 1-Intake Form'!G31,'H 1-Intake Form'!V31)</f>
        <v>DAY</v>
      </c>
      <c r="H32" s="120"/>
      <c r="I32" s="121"/>
      <c r="J32" s="121"/>
      <c r="K32" s="121"/>
      <c r="L32" s="121"/>
      <c r="M32" s="121"/>
      <c r="N32" s="121"/>
      <c r="O32" s="121"/>
      <c r="P32" s="121"/>
      <c r="Q32" s="120"/>
      <c r="R32" s="120"/>
      <c r="S32" s="120"/>
      <c r="T32" s="120"/>
      <c r="U32" s="120"/>
      <c r="V32" s="120"/>
      <c r="W32" s="120"/>
      <c r="X32" s="120"/>
      <c r="Y32" s="120"/>
    </row>
    <row r="33" spans="1:25" ht="30" customHeight="1" x14ac:dyDescent="0.25">
      <c r="A33" s="222">
        <f>IF($B$2="Brazilian Portuguese",'H 1-Intake Form'!A32,'H 1-Intake Form'!P32)</f>
        <v>0</v>
      </c>
      <c r="B33" s="125"/>
      <c r="C33" s="125"/>
      <c r="D33" s="125"/>
      <c r="E33" s="125"/>
      <c r="F33" s="125"/>
      <c r="G33" s="125"/>
      <c r="H33" s="120"/>
      <c r="I33" s="121"/>
      <c r="J33" s="121"/>
      <c r="K33" s="121"/>
      <c r="L33" s="121"/>
      <c r="M33" s="121"/>
      <c r="N33" s="121"/>
      <c r="O33" s="121"/>
      <c r="P33" s="121"/>
      <c r="Q33" s="120"/>
      <c r="R33" s="120"/>
      <c r="S33" s="120"/>
      <c r="T33" s="120"/>
      <c r="U33" s="120"/>
      <c r="V33" s="120"/>
      <c r="W33" s="120"/>
      <c r="X33" s="120"/>
      <c r="Y33" s="120"/>
    </row>
    <row r="34" spans="1:25" ht="54.75" customHeight="1" x14ac:dyDescent="0.25">
      <c r="A34" s="21" t="str">
        <f>IF($B$2="Brazilian Portuguese",'H 1-Intake Form'!A33,'H 1-Intake Form'!P33)</f>
        <v>Province of residence on 12/31/2025. If this is your departure tax, inform the last province of residence.</v>
      </c>
      <c r="B34" s="225"/>
      <c r="C34" s="226"/>
      <c r="D34" s="227"/>
      <c r="E34" s="224"/>
      <c r="F34" s="194"/>
      <c r="G34" s="195"/>
      <c r="H34" s="120"/>
      <c r="I34" s="121"/>
      <c r="J34" s="121"/>
      <c r="K34" s="121"/>
      <c r="L34" s="121"/>
      <c r="M34" s="121"/>
      <c r="N34" s="121"/>
      <c r="O34" s="121"/>
      <c r="P34" s="121"/>
      <c r="Q34" s="120"/>
      <c r="R34" s="120"/>
      <c r="S34" s="120"/>
      <c r="T34" s="120"/>
      <c r="U34" s="120"/>
      <c r="V34" s="120"/>
      <c r="W34" s="120"/>
      <c r="X34" s="120"/>
      <c r="Y34" s="120"/>
    </row>
    <row r="35" spans="1:25" ht="69" customHeight="1" x14ac:dyDescent="0.25">
      <c r="A35" s="21" t="str">
        <f>IF($B$2="Brazilian Portuguese",'H 1-Intake Form'!A34,'H 1-Intake Form'!P34)</f>
        <v>Spouse's Net Income (Line 23600 of their tax return). Required only if you are married or Common-Law and you are NOT preparing both tax returns with us.</v>
      </c>
      <c r="B35" s="215" t="str">
        <f>IF($B$2="Brazilian Portuguese",'H 1-Intake Form'!B34,'H 1-Intake Form'!Q34)</f>
        <v>Inform their Net Income -&gt;</v>
      </c>
      <c r="C35" s="216"/>
      <c r="D35" s="217"/>
      <c r="E35" s="218">
        <v>0</v>
      </c>
      <c r="F35" s="219"/>
      <c r="G35" s="220"/>
      <c r="H35" s="120"/>
      <c r="I35" s="121"/>
      <c r="J35" s="121"/>
      <c r="K35" s="121"/>
      <c r="L35" s="121"/>
      <c r="M35" s="121"/>
      <c r="N35" s="121"/>
      <c r="O35" s="121"/>
      <c r="P35" s="121"/>
      <c r="Q35" s="120"/>
      <c r="R35" s="120"/>
      <c r="S35" s="120"/>
      <c r="T35" s="120"/>
      <c r="U35" s="120"/>
      <c r="V35" s="120"/>
      <c r="W35" s="120"/>
      <c r="X35" s="120"/>
      <c r="Y35" s="120"/>
    </row>
    <row r="36" spans="1:25" ht="31.5" customHeight="1" x14ac:dyDescent="0.25">
      <c r="A36" s="175" t="str">
        <f>IF($B$2="Brazilian Portuguese",'H 1-Intake Form'!A35,'H 1-Intake Form'!P35)</f>
        <v>Claim the Disability Tax Credit?</v>
      </c>
      <c r="B36" s="228" t="str">
        <f>IF($B$2="Brazilian Portuguese",'H 1-Intake Form'!B35,'H 1-Intake Form'!Q35)</f>
        <v>NO</v>
      </c>
      <c r="C36" s="229">
        <f>IF($B$2="Brazilian Portuguese",'H 1-Intake Form'!C35,'H 1-Intake Form'!R35)</f>
        <v>0</v>
      </c>
      <c r="D36" s="230">
        <f>IF($B$2="Brazilian Portuguese",'H 1-Intake Form'!D35,'H 1-Intake Form'!S35)</f>
        <v>0</v>
      </c>
      <c r="E36" s="202" t="str">
        <f>IF($B$2="Brazilian Portuguese",'H 1-Intake Form'!E35,'H 1-Intake Form'!T35)</f>
        <v>NO</v>
      </c>
      <c r="F36" s="203">
        <f>IF($B$2="Brazilian Portuguese",'H 1-Intake Form'!F35,'H 1-Intake Form'!U35)</f>
        <v>0</v>
      </c>
      <c r="G36" s="204">
        <f>IF($B$2="Brazilian Portuguese",'H 1-Intake Form'!G35,'H 1-Intake Form'!V35)</f>
        <v>0</v>
      </c>
      <c r="H36" s="120"/>
      <c r="I36" s="121"/>
      <c r="J36" s="121"/>
      <c r="K36" s="121"/>
      <c r="L36" s="121"/>
      <c r="M36" s="121"/>
      <c r="N36" s="121"/>
      <c r="O36" s="121"/>
      <c r="P36" s="121"/>
      <c r="Q36" s="120"/>
      <c r="R36" s="120"/>
      <c r="S36" s="120"/>
      <c r="T36" s="120"/>
      <c r="U36" s="120"/>
      <c r="V36" s="120"/>
      <c r="W36" s="120"/>
      <c r="X36" s="120"/>
      <c r="Y36" s="120"/>
    </row>
    <row r="37" spans="1:25" ht="12" customHeight="1" x14ac:dyDescent="0.25">
      <c r="A37" s="120"/>
      <c r="B37" s="116"/>
      <c r="C37" s="116"/>
      <c r="D37" s="116"/>
      <c r="E37" s="116"/>
      <c r="F37" s="116"/>
      <c r="G37" s="116"/>
      <c r="H37" s="120"/>
      <c r="I37" s="121"/>
      <c r="J37" s="121"/>
      <c r="K37" s="121"/>
      <c r="L37" s="121"/>
      <c r="M37" s="121"/>
      <c r="N37" s="121"/>
      <c r="O37" s="121"/>
      <c r="P37" s="121"/>
      <c r="Q37" s="120"/>
      <c r="R37" s="120"/>
      <c r="S37" s="120"/>
      <c r="T37" s="120"/>
      <c r="U37" s="120"/>
      <c r="V37" s="120"/>
      <c r="W37" s="120"/>
      <c r="X37" s="120"/>
      <c r="Y37" s="120"/>
    </row>
    <row r="38" spans="1:25" ht="39.75" customHeight="1" x14ac:dyDescent="0.25">
      <c r="A38" s="175" t="str">
        <f>IF($B$2="Brazilian Portuguese",'H 1-Intake Form'!A37,'H 1-Intake Form'!P37)</f>
        <v>Are you a Canadian Citizen?</v>
      </c>
      <c r="B38" s="202" t="s">
        <v>187</v>
      </c>
      <c r="C38" s="203">
        <f>IF($B$2="Brazilian Portuguese",'H 1-Intake Form'!C37,'H 1-Intake Form'!R37)</f>
        <v>0</v>
      </c>
      <c r="D38" s="204">
        <f>IF($B$2="Brazilian Portuguese",'H 1-Intake Form'!D37,'H 1-Intake Form'!S37)</f>
        <v>0</v>
      </c>
      <c r="E38" s="202" t="str">
        <f>IF($B$2="Brazilian Portuguese",'H 1-Intake Form'!E37,'H 1-Intake Form'!T37)</f>
        <v>NO</v>
      </c>
      <c r="F38" s="203">
        <f>IF($B$2="Brazilian Portuguese",'H 1-Intake Form'!F37,'H 1-Intake Form'!U37)</f>
        <v>0</v>
      </c>
      <c r="G38" s="204">
        <f>IF($B$2="Brazilian Portuguese",'H 1-Intake Form'!G37,'H 1-Intake Form'!V37)</f>
        <v>0</v>
      </c>
      <c r="H38" s="121"/>
      <c r="I38" s="121"/>
      <c r="J38" s="121"/>
      <c r="K38" s="121"/>
      <c r="L38" s="121"/>
      <c r="M38" s="121"/>
      <c r="N38" s="121"/>
      <c r="O38" s="121"/>
      <c r="P38" s="121"/>
      <c r="Q38" s="120"/>
      <c r="R38" s="120"/>
      <c r="S38" s="120"/>
      <c r="T38" s="120"/>
      <c r="U38" s="120"/>
      <c r="V38" s="120"/>
      <c r="W38" s="120"/>
      <c r="X38" s="120"/>
      <c r="Y38" s="120"/>
    </row>
    <row r="39" spans="1:25" ht="39.75" customHeight="1" x14ac:dyDescent="0.25">
      <c r="A39" s="175" t="str">
        <f>IF($B$2="Brazilian Portuguese",'H 1-Intake Form'!A38,'H 1-Intake Form'!P38)</f>
        <v>Update your contact information with National Register of Electors?</v>
      </c>
      <c r="B39" s="202" t="str">
        <f>IF($B$2="Brazilian Portuguese",'H 1-Intake Form'!B38,'H 1-Intake Form'!Q38)</f>
        <v>NO</v>
      </c>
      <c r="C39" s="203">
        <f>IF($B$2="Brazilian Portuguese",'H 1-Intake Form'!C38,'H 1-Intake Form'!R38)</f>
        <v>0</v>
      </c>
      <c r="D39" s="204">
        <f>IF($B$2="Brazilian Portuguese",'H 1-Intake Form'!D38,'H 1-Intake Form'!S38)</f>
        <v>0</v>
      </c>
      <c r="E39" s="202" t="str">
        <f>IF($B$2="Brazilian Portuguese",'H 1-Intake Form'!E38,'H 1-Intake Form'!T38)</f>
        <v>NO</v>
      </c>
      <c r="F39" s="203">
        <f>IF($B$2="Brazilian Portuguese",'H 1-Intake Form'!F38,'H 1-Intake Form'!U38)</f>
        <v>0</v>
      </c>
      <c r="G39" s="204">
        <f>IF($B$2="Brazilian Portuguese",'H 1-Intake Form'!G38,'H 1-Intake Form'!V38)</f>
        <v>0</v>
      </c>
      <c r="H39" s="120"/>
      <c r="I39" s="121"/>
      <c r="J39" s="121"/>
      <c r="K39" s="121"/>
      <c r="L39" s="121"/>
      <c r="M39" s="121"/>
      <c r="N39" s="121"/>
      <c r="O39" s="121"/>
      <c r="P39" s="121"/>
      <c r="Q39" s="120"/>
      <c r="R39" s="120"/>
      <c r="S39" s="120"/>
      <c r="T39" s="120"/>
      <c r="U39" s="120"/>
      <c r="V39" s="120"/>
      <c r="W39" s="120"/>
      <c r="X39" s="120"/>
      <c r="Y39" s="120"/>
    </row>
    <row r="40" spans="1:25" ht="46.5" customHeight="1" x14ac:dyDescent="0.25">
      <c r="A40" s="175" t="str">
        <f>IF($B$2="Brazilian Portuguese",'H 1-Intake Form'!A39,'H 1-Intake Form'!P39)</f>
        <v>Do you wish to be contacted about organ and tissue donation? (Ontario residents only)</v>
      </c>
      <c r="B40" s="202" t="str">
        <f>IF($B$2="Brazilian Portuguese",'H 1-Intake Form'!B39,'H 1-Intake Form'!Q39)</f>
        <v>NO</v>
      </c>
      <c r="C40" s="203">
        <f>IF($B$2="Brazilian Portuguese",'H 1-Intake Form'!C39,'H 1-Intake Form'!R39)</f>
        <v>0</v>
      </c>
      <c r="D40" s="204">
        <f>IF($B$2="Brazilian Portuguese",'H 1-Intake Form'!D39,'H 1-Intake Form'!S39)</f>
        <v>0</v>
      </c>
      <c r="E40" s="202" t="str">
        <f>IF($B$2="Brazilian Portuguese",'H 1-Intake Form'!E39,'H 1-Intake Form'!T39)</f>
        <v>NO</v>
      </c>
      <c r="F40" s="203">
        <f>IF($B$2="Brazilian Portuguese",'H 1-Intake Form'!F39,'H 1-Intake Form'!U39)</f>
        <v>0</v>
      </c>
      <c r="G40" s="204">
        <f>IF($B$2="Brazilian Portuguese",'H 1-Intake Form'!G39,'H 1-Intake Form'!V39)</f>
        <v>0</v>
      </c>
      <c r="H40" s="120"/>
      <c r="I40" s="121"/>
      <c r="J40" s="121"/>
      <c r="K40" s="121"/>
      <c r="L40" s="121"/>
      <c r="M40" s="121"/>
      <c r="N40" s="121"/>
      <c r="O40" s="121"/>
      <c r="P40" s="121"/>
      <c r="Q40" s="120"/>
      <c r="R40" s="120"/>
      <c r="S40" s="120"/>
      <c r="T40" s="120"/>
      <c r="U40" s="120"/>
      <c r="V40" s="120"/>
      <c r="W40" s="120"/>
      <c r="X40" s="120"/>
      <c r="Y40" s="120"/>
    </row>
    <row r="41" spans="1:25" ht="10.5" customHeight="1" x14ac:dyDescent="0.25">
      <c r="A41" s="120"/>
      <c r="B41" s="116"/>
      <c r="C41" s="116"/>
      <c r="D41" s="116"/>
      <c r="E41" s="116"/>
      <c r="F41" s="116"/>
      <c r="G41" s="116"/>
      <c r="H41" s="120"/>
      <c r="I41" s="121"/>
      <c r="J41" s="121"/>
      <c r="K41" s="121"/>
      <c r="L41" s="121"/>
      <c r="M41" s="121"/>
      <c r="N41" s="121"/>
      <c r="O41" s="121"/>
      <c r="P41" s="121"/>
      <c r="Q41" s="120"/>
      <c r="R41" s="120"/>
      <c r="S41" s="120"/>
      <c r="T41" s="120"/>
      <c r="U41" s="120"/>
      <c r="V41" s="120"/>
      <c r="W41" s="120"/>
      <c r="X41" s="120"/>
      <c r="Y41" s="120"/>
    </row>
    <row r="42" spans="1:25" ht="20.25" customHeight="1" x14ac:dyDescent="0.25">
      <c r="A42" s="231" t="str">
        <f>IF($B$2="Brazilian Portuguese",'H 1-Intake Form'!A41,'H 1-Intake Form'!P41)</f>
        <v>Direct deposit information:</v>
      </c>
      <c r="B42" s="206" t="str">
        <f>IF($B$2="Brazilian Portuguese",'H 1-Intake Form'!B41,'H 1-Intake Form'!Q41)</f>
        <v>The CRA does not allow the direct deposit information to be updated via Tax Return. Information effective March 21st, 2025. Official announcement here:  https://www.canada.ca/en/revenue-agency/news/newsroom/tax-tips/tax-tips-2025/direct-deposit-changes-impacting-efilers-taxpayers.html</v>
      </c>
      <c r="C42" s="207"/>
      <c r="D42" s="207"/>
      <c r="E42" s="207"/>
      <c r="F42" s="207"/>
      <c r="G42" s="208"/>
      <c r="H42" s="113"/>
      <c r="I42" s="114"/>
      <c r="J42" s="114"/>
      <c r="K42" s="114"/>
      <c r="L42" s="114"/>
      <c r="M42" s="114"/>
      <c r="N42" s="114"/>
      <c r="O42" s="114"/>
      <c r="P42" s="114"/>
      <c r="Q42" s="113"/>
      <c r="R42" s="113"/>
      <c r="S42" s="113"/>
      <c r="T42" s="113"/>
      <c r="U42" s="113"/>
      <c r="V42" s="113"/>
      <c r="W42" s="113"/>
      <c r="X42" s="113"/>
      <c r="Y42" s="113"/>
    </row>
    <row r="43" spans="1:25" ht="20.25" customHeight="1" x14ac:dyDescent="0.25">
      <c r="A43" s="197">
        <f>IF($B$2="Brazilian Portuguese",'H 1-Intake Form'!A42,'H 1-Intake Form'!P42)</f>
        <v>0</v>
      </c>
      <c r="B43" s="209"/>
      <c r="C43" s="210"/>
      <c r="D43" s="210"/>
      <c r="E43" s="210"/>
      <c r="F43" s="210"/>
      <c r="G43" s="211"/>
      <c r="H43" s="113"/>
      <c r="I43" s="114"/>
      <c r="J43" s="114"/>
      <c r="K43" s="114"/>
      <c r="L43" s="114"/>
      <c r="M43" s="114"/>
      <c r="N43" s="114"/>
      <c r="O43" s="114"/>
      <c r="P43" s="114"/>
      <c r="Q43" s="113"/>
      <c r="R43" s="113"/>
      <c r="S43" s="113"/>
      <c r="T43" s="113"/>
      <c r="U43" s="113"/>
      <c r="V43" s="113"/>
      <c r="W43" s="113"/>
      <c r="X43" s="113"/>
      <c r="Y43" s="113"/>
    </row>
    <row r="44" spans="1:25" ht="20.25" customHeight="1" x14ac:dyDescent="0.25">
      <c r="A44" s="197">
        <f>IF($B$2="Brazilian Portuguese",'H 1-Intake Form'!A43,'H 1-Intake Form'!P43)</f>
        <v>0</v>
      </c>
      <c r="B44" s="212"/>
      <c r="C44" s="213"/>
      <c r="D44" s="213"/>
      <c r="E44" s="213"/>
      <c r="F44" s="213"/>
      <c r="G44" s="214"/>
      <c r="H44" s="113"/>
      <c r="I44" s="114"/>
      <c r="J44" s="114"/>
      <c r="K44" s="114"/>
      <c r="L44" s="114"/>
      <c r="M44" s="114"/>
      <c r="N44" s="114"/>
      <c r="O44" s="114"/>
      <c r="P44" s="114"/>
      <c r="Q44" s="113"/>
      <c r="R44" s="113"/>
      <c r="S44" s="113"/>
      <c r="T44" s="113"/>
      <c r="U44" s="113"/>
      <c r="V44" s="113"/>
      <c r="W44" s="113"/>
      <c r="X44" s="113"/>
      <c r="Y44" s="113"/>
    </row>
    <row r="45" spans="1:25" ht="10.5" customHeight="1" x14ac:dyDescent="0.25">
      <c r="A45" s="120"/>
      <c r="B45" s="116"/>
      <c r="C45" s="116"/>
      <c r="D45" s="116"/>
      <c r="E45" s="116"/>
      <c r="F45" s="116"/>
      <c r="G45" s="116"/>
      <c r="H45" s="120"/>
      <c r="I45" s="121"/>
      <c r="J45" s="121"/>
      <c r="K45" s="121"/>
      <c r="L45" s="121"/>
      <c r="M45" s="121"/>
      <c r="N45" s="121"/>
      <c r="O45" s="121"/>
      <c r="P45" s="121"/>
      <c r="Q45" s="120"/>
      <c r="R45" s="120"/>
      <c r="S45" s="120"/>
      <c r="T45" s="120"/>
      <c r="U45" s="120"/>
      <c r="V45" s="120"/>
      <c r="W45" s="120"/>
      <c r="X45" s="120"/>
      <c r="Y45" s="120"/>
    </row>
    <row r="46" spans="1:25" ht="36" customHeight="1" x14ac:dyDescent="0.25">
      <c r="A46" s="25" t="str">
        <f>IF($B$2="Brazilian Portuguese",'H 1-Intake Form'!A45,'H 1-Intake Form'!P45)</f>
        <v>Have you granted us authorization in your CRA My Account yet?</v>
      </c>
      <c r="B46" s="232" t="str">
        <f>IF($B$2="Brazilian Portuguese",'H 1-Intake Form'!B45,'H 1-Intake Form'!Q45)</f>
        <v>NO</v>
      </c>
      <c r="C46" s="194">
        <f>IF($B$2="Brazilian Portuguese",'H 1-Intake Form'!C45,'H 1-Intake Form'!R45)</f>
        <v>0</v>
      </c>
      <c r="D46" s="233">
        <f>IF($B$2="Brazilian Portuguese",'H 1-Intake Form'!D45,'H 1-Intake Form'!S45)</f>
        <v>0</v>
      </c>
      <c r="E46" s="234" t="str">
        <f>IF($B$2="Brazilian Portuguese",'H 1-Intake Form'!E45,'H 1-Intake Form'!T45)</f>
        <v>NO</v>
      </c>
      <c r="F46" s="194">
        <f>IF($B$2="Brazilian Portuguese",'H 1-Intake Form'!F45,'H 1-Intake Form'!U45)</f>
        <v>0</v>
      </c>
      <c r="G46" s="195">
        <f>IF($B$2="Brazilian Portuguese",'H 1-Intake Form'!G45,'H 1-Intake Form'!V45)</f>
        <v>0</v>
      </c>
      <c r="I46" s="114"/>
      <c r="J46" s="114"/>
      <c r="K46" s="114"/>
      <c r="L46" s="114"/>
      <c r="M46" s="114"/>
      <c r="N46" s="114"/>
      <c r="O46" s="114"/>
      <c r="P46" s="114"/>
      <c r="Q46" s="113"/>
      <c r="R46" s="113"/>
      <c r="S46" s="113"/>
      <c r="T46" s="113"/>
      <c r="U46" s="113"/>
      <c r="V46" s="113"/>
      <c r="W46" s="113"/>
      <c r="X46" s="113"/>
      <c r="Y46" s="113"/>
    </row>
    <row r="47" spans="1:25" ht="24" customHeight="1" x14ac:dyDescent="0.25">
      <c r="A47" s="235" t="str">
        <f>IF($B$2="Brazilian Portuguese",'H 1-Intake Form'!A46,'H 1-Intake Form'!P46)</f>
        <v>This step allows us to provide a more complete and accurate tax return.  You may get better use of certain tax credis and avoid certain tax adjustments in the future.</v>
      </c>
      <c r="B47" s="197">
        <f>IF($B$2="Brazilian Portuguese",'H 1-Intake Form'!B46,'H 1-Intake Form'!Q46)</f>
        <v>0</v>
      </c>
      <c r="C47" s="197">
        <f>IF($B$2="Brazilian Portuguese",'H 1-Intake Form'!C46,'H 1-Intake Form'!R46)</f>
        <v>0</v>
      </c>
      <c r="D47" s="197">
        <f>IF($B$2="Brazilian Portuguese",'H 1-Intake Form'!D46,'H 1-Intake Form'!S46)</f>
        <v>0</v>
      </c>
      <c r="E47" s="197">
        <f>IF($B$2="Brazilian Portuguese",'H 1-Intake Form'!E46,'H 1-Intake Form'!T46)</f>
        <v>0</v>
      </c>
      <c r="F47" s="197">
        <f>IF($B$2="Brazilian Portuguese",'H 1-Intake Form'!F46,'H 1-Intake Form'!U46)</f>
        <v>0</v>
      </c>
      <c r="G47" s="222">
        <f>IF($B$2="Brazilian Portuguese",'H 1-Intake Form'!G46,'H 1-Intake Form'!V46)</f>
        <v>0</v>
      </c>
      <c r="I47" s="114"/>
      <c r="J47" s="114"/>
      <c r="K47" s="114"/>
      <c r="L47" s="114"/>
      <c r="M47" s="114"/>
      <c r="N47" s="114"/>
      <c r="O47" s="114"/>
      <c r="P47" s="114"/>
      <c r="Q47" s="113"/>
      <c r="R47" s="113"/>
      <c r="S47" s="113"/>
      <c r="T47" s="113"/>
      <c r="U47" s="113"/>
      <c r="V47" s="113"/>
      <c r="W47" s="113"/>
      <c r="X47" s="113"/>
      <c r="Y47" s="113"/>
    </row>
    <row r="48" spans="1:25" ht="25.5" customHeight="1" x14ac:dyDescent="0.25">
      <c r="A48" s="27" t="str">
        <f>IF($B$2="Brazilian Portuguese",'H 1-Intake Form'!A47,'H 1-Intake Form'!P47)</f>
        <v>How to grant us access:</v>
      </c>
      <c r="B48" s="113"/>
      <c r="C48" s="113"/>
      <c r="D48" s="113"/>
      <c r="E48" s="113"/>
      <c r="F48" s="113"/>
      <c r="G48" s="129"/>
      <c r="I48" s="114"/>
      <c r="J48" s="114"/>
      <c r="K48" s="114"/>
      <c r="L48" s="114"/>
      <c r="M48" s="114"/>
      <c r="N48" s="114"/>
      <c r="O48" s="114"/>
      <c r="P48" s="114"/>
      <c r="Q48" s="113"/>
      <c r="R48" s="113"/>
      <c r="S48" s="113"/>
      <c r="T48" s="113"/>
      <c r="U48" s="113"/>
      <c r="V48" s="113"/>
      <c r="W48" s="113"/>
      <c r="X48" s="113"/>
      <c r="Y48" s="113"/>
    </row>
    <row r="49" spans="1:25" ht="21" customHeight="1" x14ac:dyDescent="0.25">
      <c r="A49" s="236" t="s">
        <v>44</v>
      </c>
      <c r="B49" s="237"/>
      <c r="C49" s="237"/>
      <c r="D49" s="237"/>
      <c r="E49" s="237"/>
      <c r="F49" s="237"/>
      <c r="G49" s="238"/>
      <c r="I49" s="114"/>
      <c r="J49" s="114"/>
      <c r="K49" s="114"/>
      <c r="L49" s="114"/>
      <c r="M49" s="114"/>
      <c r="N49" s="114"/>
      <c r="O49" s="114"/>
      <c r="P49" s="114"/>
      <c r="Q49" s="113"/>
      <c r="R49" s="113"/>
      <c r="S49" s="113"/>
      <c r="T49" s="113"/>
      <c r="U49" s="113"/>
      <c r="V49" s="113"/>
      <c r="W49" s="113"/>
      <c r="X49" s="113"/>
      <c r="Y49" s="113"/>
    </row>
    <row r="50" spans="1:25" ht="21" customHeight="1" x14ac:dyDescent="0.25">
      <c r="A50" s="239" t="str">
        <f>IF($B$2="Brazilian Portuguese",'H 1-Intake Form'!A49,'H 1-Intake Form'!P49)</f>
        <v>If you have already authorized us in prior years and the authorization is still active, it does not need to be done again.</v>
      </c>
      <c r="B50" s="240">
        <f>IF($B$2="Brazilian Portuguese",'H 1-Intake Form'!B49,'H 1-Intake Form'!Q49)</f>
        <v>0</v>
      </c>
      <c r="C50" s="240">
        <f>IF($B$2="Brazilian Portuguese",'H 1-Intake Form'!C49,'H 1-Intake Form'!R49)</f>
        <v>0</v>
      </c>
      <c r="D50" s="240">
        <f>IF($B$2="Brazilian Portuguese",'H 1-Intake Form'!D49,'H 1-Intake Form'!S49)</f>
        <v>0</v>
      </c>
      <c r="E50" s="240">
        <f>IF($B$2="Brazilian Portuguese",'H 1-Intake Form'!E49,'H 1-Intake Form'!T49)</f>
        <v>0</v>
      </c>
      <c r="F50" s="240">
        <f>IF($B$2="Brazilian Portuguese",'H 1-Intake Form'!F49,'H 1-Intake Form'!U49)</f>
        <v>0</v>
      </c>
      <c r="G50" s="241">
        <f>IF($B$2="Brazilian Portuguese",'H 1-Intake Form'!G49,'H 1-Intake Form'!V49)</f>
        <v>0</v>
      </c>
      <c r="I50" s="114"/>
      <c r="J50" s="114"/>
      <c r="K50" s="114"/>
      <c r="L50" s="114"/>
      <c r="M50" s="114"/>
      <c r="N50" s="114"/>
      <c r="O50" s="114"/>
      <c r="P50" s="114"/>
      <c r="Q50" s="113"/>
      <c r="R50" s="113"/>
      <c r="S50" s="113"/>
      <c r="T50" s="113"/>
      <c r="U50" s="113"/>
      <c r="V50" s="113"/>
      <c r="W50" s="113"/>
      <c r="X50" s="113"/>
      <c r="Y50" s="113"/>
    </row>
    <row r="51" spans="1:25" ht="14.25" customHeight="1" x14ac:dyDescent="0.25">
      <c r="I51" s="114"/>
      <c r="J51" s="114"/>
      <c r="K51" s="114"/>
      <c r="L51" s="114"/>
      <c r="M51" s="114"/>
      <c r="N51" s="114"/>
      <c r="O51" s="114"/>
      <c r="P51" s="114"/>
      <c r="Q51" s="113"/>
      <c r="R51" s="113"/>
      <c r="S51" s="113"/>
      <c r="T51" s="113"/>
      <c r="U51" s="113"/>
      <c r="V51" s="113"/>
      <c r="W51" s="113"/>
      <c r="X51" s="113"/>
      <c r="Y51" s="113"/>
    </row>
    <row r="52" spans="1:25" ht="22.5" customHeight="1" x14ac:dyDescent="0.25">
      <c r="A52" s="29" t="str">
        <f>IF($B$2="Brazilian Portuguese",'H 1-Intake Form'!A51,'H 1-Intake Form'!P51)</f>
        <v>Dependants</v>
      </c>
      <c r="B52" s="111"/>
      <c r="C52" s="111"/>
      <c r="D52" s="111"/>
      <c r="E52" s="111"/>
      <c r="F52" s="111"/>
      <c r="G52" s="111"/>
      <c r="H52" s="113"/>
      <c r="I52" s="114"/>
      <c r="J52" s="114"/>
      <c r="K52" s="114"/>
      <c r="L52" s="114"/>
      <c r="M52" s="114"/>
      <c r="N52" s="114"/>
      <c r="O52" s="114"/>
      <c r="P52" s="114"/>
      <c r="Q52" s="113"/>
      <c r="R52" s="113"/>
      <c r="S52" s="113"/>
      <c r="T52" s="113"/>
      <c r="U52" s="113"/>
      <c r="V52" s="113"/>
      <c r="W52" s="113"/>
      <c r="X52" s="113"/>
      <c r="Y52" s="113"/>
    </row>
    <row r="53" spans="1:25" ht="21.75" customHeight="1" x14ac:dyDescent="0.25">
      <c r="A53" s="14" t="str">
        <f>IF($B$2="Brazilian Portuguese",'H 1-Intake Form'!A52,'H 1-Intake Form'!P52)</f>
        <v>Inform only dependants that are living in Canada and depend on you for their basic needs.</v>
      </c>
      <c r="I53" s="114"/>
      <c r="J53" s="114"/>
      <c r="K53" s="114"/>
      <c r="L53" s="114"/>
      <c r="M53" s="114"/>
      <c r="N53" s="114"/>
      <c r="O53" s="114"/>
      <c r="P53" s="114"/>
      <c r="Q53" s="113"/>
      <c r="R53" s="113"/>
      <c r="S53" s="113"/>
      <c r="T53" s="113"/>
      <c r="U53" s="113"/>
      <c r="V53" s="113"/>
      <c r="W53" s="113"/>
      <c r="X53" s="113"/>
      <c r="Y53" s="113"/>
    </row>
    <row r="54" spans="1:25" ht="21.75" customHeight="1" x14ac:dyDescent="0.25">
      <c r="A54" s="120"/>
      <c r="I54" s="114"/>
      <c r="J54" s="114"/>
      <c r="K54" s="114"/>
      <c r="L54" s="114"/>
      <c r="M54" s="114"/>
      <c r="N54" s="114"/>
      <c r="O54" s="114"/>
      <c r="P54" s="114"/>
      <c r="Q54" s="113"/>
      <c r="R54" s="113"/>
      <c r="S54" s="113"/>
      <c r="T54" s="113"/>
      <c r="U54" s="113"/>
      <c r="V54" s="113"/>
      <c r="W54" s="113"/>
      <c r="X54" s="113"/>
      <c r="Y54" s="113"/>
    </row>
    <row r="55" spans="1:25" ht="14.25" customHeight="1" x14ac:dyDescent="0.25">
      <c r="I55" s="114"/>
      <c r="J55" s="114"/>
      <c r="K55" s="114"/>
      <c r="L55" s="114"/>
      <c r="M55" s="114"/>
      <c r="N55" s="114"/>
      <c r="O55" s="114"/>
      <c r="P55" s="114"/>
      <c r="Q55" s="113"/>
      <c r="R55" s="113"/>
      <c r="S55" s="113"/>
      <c r="T55" s="113"/>
      <c r="U55" s="113"/>
      <c r="V55" s="113"/>
      <c r="W55" s="113"/>
      <c r="X55" s="113"/>
      <c r="Y55" s="113"/>
    </row>
    <row r="56" spans="1:25" ht="32.25" customHeight="1" x14ac:dyDescent="0.25">
      <c r="A56" s="30" t="str">
        <f>IF($B$2="Brazilian Portuguese",'H 1-Intake Form'!A55,'H 1-Intake Form'!P55)</f>
        <v>Full Name</v>
      </c>
      <c r="B56" s="30" t="str">
        <f>IF($B$2="Brazilian Portuguese",'H 1-Intake Form'!B55,'H 1-Intake Form'!Q55)</f>
        <v>Birth Date</v>
      </c>
      <c r="C56" s="30" t="str">
        <f>IF($B$2="Brazilian Portuguese",'H 1-Intake Form'!C55,'H 1-Intake Form'!R55)</f>
        <v>Relationship</v>
      </c>
      <c r="D56" s="30" t="str">
        <f>IF($B$2="Brazilian Portuguese",'H 1-Intake Form'!D55,'H 1-Intake Form'!S55)</f>
        <v>SIN # (if available)</v>
      </c>
      <c r="E56" s="242" t="str">
        <f>IF($B$2="Brazilian Portuguese",'H 1-Intake Form'!E55,'H 1-Intake Form'!T55)</f>
        <v>Comments (Disability Tax Credit eligible?)</v>
      </c>
      <c r="F56" s="191">
        <f>IF($B$2="Brazilian Portuguese",'H 1-Intake Form'!F55,'H 1-Intake Form'!U55)</f>
        <v>0</v>
      </c>
      <c r="G56" s="192">
        <f>IF($B$2="Brazilian Portuguese",'H 1-Intake Form'!G55,'H 1-Intake Form'!V55)</f>
        <v>0</v>
      </c>
      <c r="H56" s="130"/>
      <c r="I56" s="119"/>
      <c r="J56" s="119"/>
      <c r="K56" s="119"/>
      <c r="L56" s="119"/>
      <c r="M56" s="119"/>
      <c r="N56" s="119"/>
      <c r="O56" s="119"/>
      <c r="P56" s="119"/>
      <c r="Q56" s="131"/>
      <c r="R56" s="131"/>
      <c r="S56" s="131"/>
      <c r="T56" s="131"/>
      <c r="U56" s="131"/>
      <c r="V56" s="131"/>
      <c r="W56" s="131"/>
      <c r="X56" s="131"/>
      <c r="Y56" s="131"/>
    </row>
    <row r="57" spans="1:25" ht="23.25" customHeight="1" x14ac:dyDescent="0.25">
      <c r="A57" s="132"/>
      <c r="B57" s="133"/>
      <c r="C57" s="134"/>
      <c r="D57" s="134"/>
      <c r="E57" s="205"/>
      <c r="F57" s="194"/>
      <c r="G57" s="195"/>
      <c r="H57" s="135"/>
      <c r="I57" s="114"/>
      <c r="J57" s="114"/>
      <c r="K57" s="114"/>
      <c r="L57" s="114"/>
      <c r="M57" s="114"/>
      <c r="N57" s="114"/>
      <c r="O57" s="114"/>
      <c r="P57" s="114"/>
      <c r="Q57" s="113"/>
      <c r="R57" s="113"/>
      <c r="S57" s="113"/>
      <c r="T57" s="113"/>
      <c r="U57" s="113"/>
      <c r="V57" s="113"/>
      <c r="W57" s="113"/>
      <c r="X57" s="113"/>
      <c r="Y57" s="113"/>
    </row>
    <row r="58" spans="1:25" ht="23.25" customHeight="1" x14ac:dyDescent="0.25">
      <c r="A58" s="132"/>
      <c r="B58" s="133"/>
      <c r="C58" s="132"/>
      <c r="D58" s="132"/>
      <c r="E58" s="205"/>
      <c r="F58" s="194"/>
      <c r="G58" s="195"/>
      <c r="H58" s="135"/>
      <c r="I58" s="114"/>
      <c r="J58" s="114"/>
      <c r="K58" s="114"/>
      <c r="L58" s="114"/>
      <c r="M58" s="114"/>
      <c r="N58" s="114"/>
      <c r="O58" s="114"/>
      <c r="P58" s="114"/>
      <c r="Q58" s="113"/>
      <c r="R58" s="113"/>
      <c r="S58" s="113"/>
      <c r="T58" s="113"/>
      <c r="U58" s="113"/>
      <c r="V58" s="113"/>
      <c r="W58" s="113"/>
      <c r="X58" s="113"/>
      <c r="Y58" s="113"/>
    </row>
    <row r="59" spans="1:25" ht="23.25" customHeight="1" x14ac:dyDescent="0.25">
      <c r="A59" s="132"/>
      <c r="B59" s="133"/>
      <c r="C59" s="132"/>
      <c r="D59" s="132"/>
      <c r="E59" s="205"/>
      <c r="F59" s="194"/>
      <c r="G59" s="195"/>
      <c r="H59" s="135"/>
      <c r="I59" s="114"/>
      <c r="J59" s="114"/>
      <c r="K59" s="114"/>
      <c r="L59" s="114"/>
      <c r="M59" s="114"/>
      <c r="N59" s="114"/>
      <c r="O59" s="114"/>
      <c r="P59" s="114"/>
      <c r="Q59" s="113"/>
      <c r="R59" s="113"/>
      <c r="S59" s="113"/>
      <c r="T59" s="113"/>
      <c r="U59" s="113"/>
      <c r="V59" s="113"/>
      <c r="W59" s="113"/>
      <c r="X59" s="113"/>
      <c r="Y59" s="113"/>
    </row>
    <row r="60" spans="1:25" ht="23.25" customHeight="1" x14ac:dyDescent="0.25">
      <c r="A60" s="132"/>
      <c r="B60" s="133"/>
      <c r="C60" s="132"/>
      <c r="D60" s="132"/>
      <c r="E60" s="205"/>
      <c r="F60" s="194"/>
      <c r="G60" s="195"/>
      <c r="H60" s="135"/>
      <c r="I60" s="114"/>
      <c r="J60" s="114"/>
      <c r="K60" s="114"/>
      <c r="L60" s="114"/>
      <c r="M60" s="114"/>
      <c r="N60" s="114"/>
      <c r="O60" s="114"/>
      <c r="P60" s="114"/>
      <c r="Q60" s="113"/>
      <c r="R60" s="113"/>
      <c r="S60" s="113"/>
      <c r="T60" s="113"/>
      <c r="U60" s="113"/>
      <c r="V60" s="113"/>
      <c r="W60" s="113"/>
      <c r="X60" s="113"/>
      <c r="Y60" s="113"/>
    </row>
    <row r="61" spans="1:25" ht="27" customHeight="1" x14ac:dyDescent="0.25">
      <c r="I61" s="114"/>
      <c r="J61" s="114"/>
      <c r="K61" s="114"/>
      <c r="L61" s="114"/>
      <c r="M61" s="114"/>
      <c r="N61" s="114"/>
      <c r="O61" s="114"/>
      <c r="P61" s="114"/>
      <c r="Q61" s="113"/>
      <c r="R61" s="113"/>
      <c r="S61" s="113"/>
      <c r="T61" s="113"/>
      <c r="U61" s="113"/>
      <c r="V61" s="113"/>
      <c r="W61" s="113"/>
      <c r="X61" s="113"/>
      <c r="Y61" s="113"/>
    </row>
    <row r="62" spans="1:25" ht="16.5" customHeight="1" x14ac:dyDescent="0.25">
      <c r="A62" s="37" t="str">
        <f>IF($B$2="Brazilian Portuguese",'H 1-Intake Form'!A61,'H 1-Intake Form'!P61)</f>
        <v>INCLUDED IN BASIC FEE</v>
      </c>
      <c r="B62" s="136"/>
      <c r="C62" s="137"/>
      <c r="D62" s="138"/>
      <c r="E62" s="138"/>
      <c r="F62" s="138"/>
      <c r="G62" s="139"/>
      <c r="H62" s="113"/>
      <c r="I62" s="114"/>
      <c r="J62" s="114"/>
      <c r="K62" s="114"/>
      <c r="L62" s="114"/>
      <c r="M62" s="114"/>
      <c r="N62" s="114"/>
      <c r="O62" s="114"/>
      <c r="P62" s="114"/>
      <c r="Q62" s="113"/>
      <c r="R62" s="113"/>
      <c r="S62" s="113"/>
      <c r="T62" s="113"/>
      <c r="U62" s="113"/>
      <c r="V62" s="113"/>
      <c r="W62" s="113"/>
      <c r="X62" s="113"/>
      <c r="Y62" s="113"/>
    </row>
    <row r="63" spans="1:25" ht="24" customHeight="1" x14ac:dyDescent="0.25">
      <c r="A63" s="29" t="str">
        <f>IF($B$2="Brazilian Portuguese",'H 1-Intake Form'!A62,'H 1-Intake Form'!P62)</f>
        <v>Canadian Sourced Income</v>
      </c>
      <c r="B63" s="111"/>
      <c r="C63" s="111"/>
      <c r="D63" s="111"/>
      <c r="E63" s="111"/>
      <c r="F63" s="111"/>
      <c r="G63" s="111"/>
      <c r="H63" s="113"/>
      <c r="I63" s="114"/>
      <c r="J63" s="114"/>
      <c r="K63" s="114"/>
      <c r="L63" s="114"/>
      <c r="M63" s="114"/>
      <c r="N63" s="114"/>
      <c r="O63" s="114"/>
      <c r="P63" s="114"/>
      <c r="Q63" s="113"/>
      <c r="R63" s="113"/>
      <c r="S63" s="113"/>
      <c r="T63" s="113"/>
      <c r="U63" s="113"/>
      <c r="V63" s="113"/>
      <c r="W63" s="113"/>
      <c r="X63" s="113"/>
      <c r="Y63" s="113"/>
    </row>
    <row r="64" spans="1:25" ht="24" customHeight="1" x14ac:dyDescent="0.25">
      <c r="A64" s="42" t="str">
        <f>IF($B$2="Brazilian Portuguese",'H 1-Intake Form'!A63,'H 1-Intake Form'!P63)</f>
        <v>Have you received any of these types of income? Please check "Yes" to all that apply and attach your receipts.</v>
      </c>
      <c r="I64" s="114"/>
      <c r="J64" s="114"/>
      <c r="K64" s="114"/>
      <c r="L64" s="114"/>
      <c r="M64" s="114"/>
      <c r="N64" s="114"/>
      <c r="O64" s="114"/>
      <c r="P64" s="114"/>
      <c r="Q64" s="113"/>
      <c r="R64" s="113"/>
      <c r="S64" s="113"/>
      <c r="T64" s="113"/>
      <c r="U64" s="113"/>
      <c r="V64" s="113"/>
      <c r="W64" s="113"/>
      <c r="X64" s="113"/>
      <c r="Y64" s="113"/>
    </row>
    <row r="65" spans="1:25" ht="14.25" customHeight="1" x14ac:dyDescent="0.25">
      <c r="I65" s="114"/>
      <c r="J65" s="114"/>
      <c r="K65" s="114"/>
      <c r="L65" s="114"/>
      <c r="M65" s="114"/>
      <c r="N65" s="114"/>
      <c r="O65" s="114"/>
      <c r="P65" s="114"/>
      <c r="Q65" s="113"/>
      <c r="R65" s="113"/>
      <c r="S65" s="113"/>
      <c r="T65" s="113"/>
      <c r="U65" s="113"/>
      <c r="V65" s="113"/>
      <c r="W65" s="113"/>
      <c r="X65" s="113"/>
      <c r="Y65" s="113"/>
    </row>
    <row r="66" spans="1:25" ht="24" customHeight="1" x14ac:dyDescent="0.25">
      <c r="B66" s="43" t="str">
        <f>IF($B$18="","EMPTY", $B$18)</f>
        <v>EMPTY</v>
      </c>
      <c r="C66" s="43" t="str">
        <f>IF($E$18="","N/A", $E$18)</f>
        <v>N/A</v>
      </c>
      <c r="D66" s="248" t="str">
        <f>IF($B$2="Brazilian Portuguese",'H 1-Intake Form'!D65,'H 1-Intake Form'!S65)</f>
        <v>Comments (optional)</v>
      </c>
      <c r="E66" s="191">
        <f>IF($B$2="Brazilian Portuguese",'H 1-Intake Form'!E65,'H 1-Intake Form'!T65)</f>
        <v>0</v>
      </c>
      <c r="F66" s="191">
        <f>IF($B$2="Brazilian Portuguese",'H 1-Intake Form'!F65,'H 1-Intake Form'!U65)</f>
        <v>0</v>
      </c>
      <c r="G66" s="192">
        <f>IF($B$2="Brazilian Portuguese",'H 1-Intake Form'!G65,'H 1-Intake Form'!V65)</f>
        <v>0</v>
      </c>
      <c r="H66" s="113"/>
      <c r="I66" s="114"/>
      <c r="J66" s="114"/>
      <c r="K66" s="114"/>
      <c r="L66" s="114"/>
      <c r="M66" s="114"/>
      <c r="N66" s="114"/>
      <c r="O66" s="114"/>
      <c r="P66" s="114"/>
      <c r="Q66" s="113"/>
      <c r="R66" s="113"/>
      <c r="S66" s="113"/>
      <c r="T66" s="113"/>
      <c r="U66" s="113"/>
      <c r="V66" s="113"/>
      <c r="W66" s="113"/>
      <c r="X66" s="113"/>
      <c r="Y66" s="113"/>
    </row>
    <row r="67" spans="1:25" ht="39" customHeight="1" x14ac:dyDescent="0.25">
      <c r="A67" s="14" t="str">
        <f>IF($B$2="Brazilian Portuguese",'H 1-Intake Form'!A66,'H 1-Intake Form'!P66)</f>
        <v>T4 - Salary</v>
      </c>
      <c r="B67" s="140" t="str">
        <f>IF($B$2="Brazilian Portuguese",'H 1-Intake Form'!B66,'H 1-Intake Form'!Q66)</f>
        <v>NO</v>
      </c>
      <c r="C67" s="141" t="str">
        <f>IF($B$2="Brazilian Portuguese",'H 1-Intake Form'!C66,'H 1-Intake Form'!R66)</f>
        <v>NO</v>
      </c>
      <c r="D67" s="249"/>
      <c r="E67" s="194"/>
      <c r="F67" s="194"/>
      <c r="G67" s="195"/>
      <c r="H67" s="113"/>
      <c r="I67" s="121"/>
      <c r="J67" s="105" t="str">
        <f>IF($B$2="Brazilian Portuguese",'H 1-Intake Form'!J66,'H 1-Intake Form'!Y66)</f>
        <v>YES</v>
      </c>
      <c r="K67" s="121"/>
      <c r="L67" s="121"/>
      <c r="M67" s="121"/>
      <c r="N67" s="121"/>
      <c r="O67" s="121"/>
      <c r="P67" s="121"/>
      <c r="Q67" s="120"/>
      <c r="R67" s="120"/>
      <c r="S67" s="120"/>
      <c r="T67" s="120"/>
      <c r="U67" s="120"/>
      <c r="V67" s="120"/>
      <c r="W67" s="120"/>
      <c r="X67" s="120"/>
      <c r="Y67" s="120"/>
    </row>
    <row r="68" spans="1:25" ht="39" customHeight="1" x14ac:dyDescent="0.25">
      <c r="A68" s="15" t="str">
        <f>IF($B$2="Brazilian Portuguese",'H 1-Intake Form'!A67,'H 1-Intake Form'!P67)</f>
        <v>T4A - (Except box 48, which is treated as Self-Employment income)</v>
      </c>
      <c r="B68" s="140" t="str">
        <f>IF($B$2="Brazilian Portuguese",'H 1-Intake Form'!B67,'H 1-Intake Form'!Q67)</f>
        <v>NO</v>
      </c>
      <c r="C68" s="141" t="str">
        <f>IF($B$2="Brazilian Portuguese",'H 1-Intake Form'!C67,'H 1-Intake Form'!R67)</f>
        <v>NO</v>
      </c>
      <c r="D68" s="249"/>
      <c r="E68" s="194"/>
      <c r="F68" s="194"/>
      <c r="G68" s="195"/>
      <c r="H68" s="113"/>
      <c r="I68" s="121"/>
      <c r="J68" s="105" t="str">
        <f>IF($B$2="Brazilian Portuguese",'H 1-Intake Form'!J67,'H 1-Intake Form'!Y67)</f>
        <v>NO</v>
      </c>
      <c r="K68" s="121"/>
      <c r="L68" s="121"/>
      <c r="M68" s="121"/>
      <c r="N68" s="121"/>
      <c r="O68" s="121"/>
      <c r="P68" s="121"/>
      <c r="Q68" s="120"/>
      <c r="R68" s="120"/>
      <c r="S68" s="120"/>
      <c r="T68" s="120"/>
      <c r="U68" s="120"/>
      <c r="V68" s="120"/>
      <c r="W68" s="120"/>
      <c r="X68" s="120"/>
      <c r="Y68" s="120"/>
    </row>
    <row r="69" spans="1:25" ht="39" customHeight="1" x14ac:dyDescent="0.25">
      <c r="A69" s="14" t="str">
        <f>IF($B$2="Brazilian Portuguese",'H 1-Intake Form'!A68,'H 1-Intake Form'!P68)</f>
        <v>T4A(P) - CPP Income</v>
      </c>
      <c r="B69" s="140" t="str">
        <f>IF($B$2="Brazilian Portuguese",'H 1-Intake Form'!B68,'H 1-Intake Form'!Q68)</f>
        <v>NO</v>
      </c>
      <c r="C69" s="141" t="str">
        <f>IF($B$2="Brazilian Portuguese",'H 1-Intake Form'!C68,'H 1-Intake Form'!R68)</f>
        <v>NO</v>
      </c>
      <c r="D69" s="249"/>
      <c r="E69" s="194"/>
      <c r="F69" s="194"/>
      <c r="G69" s="195"/>
      <c r="H69" s="113"/>
      <c r="I69" s="121"/>
      <c r="J69" s="121"/>
      <c r="K69" s="121"/>
      <c r="L69" s="121"/>
      <c r="M69" s="121"/>
      <c r="N69" s="121"/>
      <c r="O69" s="121"/>
      <c r="P69" s="121"/>
      <c r="Q69" s="120"/>
      <c r="R69" s="120"/>
      <c r="S69" s="120"/>
      <c r="T69" s="120"/>
      <c r="U69" s="120"/>
      <c r="V69" s="120"/>
      <c r="W69" s="120"/>
      <c r="X69" s="120"/>
      <c r="Y69" s="120"/>
    </row>
    <row r="70" spans="1:25" ht="39" customHeight="1" x14ac:dyDescent="0.25">
      <c r="A70" s="14" t="str">
        <f>IF($B$2="Brazilian Portuguese",'H 1-Intake Form'!A69,'H 1-Intake Form'!P69)</f>
        <v>T4A(OAS) - Old Age Security Income</v>
      </c>
      <c r="B70" s="140" t="str">
        <f>IF($B$2="Brazilian Portuguese",'H 1-Intake Form'!B69,'H 1-Intake Form'!Q69)</f>
        <v>NO</v>
      </c>
      <c r="C70" s="141" t="str">
        <f>IF($B$2="Brazilian Portuguese",'H 1-Intake Form'!C69,'H 1-Intake Form'!R69)</f>
        <v>NO</v>
      </c>
      <c r="D70" s="249"/>
      <c r="E70" s="194"/>
      <c r="F70" s="194"/>
      <c r="G70" s="195"/>
      <c r="H70" s="113"/>
      <c r="I70" s="121"/>
      <c r="J70" s="121"/>
      <c r="K70" s="121"/>
      <c r="L70" s="121"/>
      <c r="M70" s="121"/>
      <c r="N70" s="121"/>
      <c r="O70" s="121"/>
      <c r="P70" s="121"/>
      <c r="Q70" s="120"/>
      <c r="R70" s="120"/>
      <c r="S70" s="120"/>
      <c r="T70" s="120"/>
      <c r="U70" s="120"/>
      <c r="V70" s="120"/>
      <c r="W70" s="120"/>
      <c r="X70" s="120"/>
      <c r="Y70" s="120"/>
    </row>
    <row r="71" spans="1:25" ht="39" customHeight="1" x14ac:dyDescent="0.25">
      <c r="A71" s="14" t="str">
        <f>IF($B$2="Brazilian Portuguese",'H 1-Intake Form'!A70,'H 1-Intake Form'!P70)</f>
        <v>T4E - Employment Insurance or other benefits</v>
      </c>
      <c r="B71" s="140" t="str">
        <f>IF($B$2="Brazilian Portuguese",'H 1-Intake Form'!B70,'H 1-Intake Form'!Q70)</f>
        <v>NO</v>
      </c>
      <c r="C71" s="141" t="str">
        <f>IF($B$2="Brazilian Portuguese",'H 1-Intake Form'!C70,'H 1-Intake Form'!R70)</f>
        <v>NO</v>
      </c>
      <c r="D71" s="249"/>
      <c r="E71" s="194"/>
      <c r="F71" s="194"/>
      <c r="G71" s="195"/>
      <c r="H71" s="113"/>
      <c r="I71" s="121"/>
      <c r="J71" s="121"/>
      <c r="K71" s="121"/>
      <c r="L71" s="121"/>
      <c r="M71" s="121"/>
      <c r="N71" s="121"/>
      <c r="O71" s="121"/>
      <c r="P71" s="121"/>
      <c r="Q71" s="120"/>
      <c r="R71" s="120"/>
      <c r="S71" s="120"/>
      <c r="T71" s="120"/>
      <c r="U71" s="120"/>
      <c r="V71" s="120"/>
      <c r="W71" s="120"/>
      <c r="X71" s="120"/>
      <c r="Y71" s="120"/>
    </row>
    <row r="72" spans="1:25" ht="39" customHeight="1" x14ac:dyDescent="0.25">
      <c r="A72" s="14" t="str">
        <f>IF($B$2="Brazilian Portuguese",'H 1-Intake Form'!A71,'H 1-Intake Form'!P71)</f>
        <v>T4RSP / T4RIF - RRSP or RIF withdrawals</v>
      </c>
      <c r="B72" s="140" t="str">
        <f>IF($B$2="Brazilian Portuguese",'H 1-Intake Form'!B71,'H 1-Intake Form'!Q71)</f>
        <v>NO</v>
      </c>
      <c r="C72" s="141" t="str">
        <f>IF($B$2="Brazilian Portuguese",'H 1-Intake Form'!C71,'H 1-Intake Form'!R71)</f>
        <v>NO</v>
      </c>
      <c r="D72" s="249"/>
      <c r="E72" s="194"/>
      <c r="F72" s="194"/>
      <c r="G72" s="195"/>
      <c r="H72" s="113"/>
      <c r="I72" s="121"/>
      <c r="J72" s="121"/>
      <c r="K72" s="121"/>
      <c r="L72" s="121"/>
      <c r="M72" s="121"/>
      <c r="N72" s="121"/>
      <c r="O72" s="121"/>
      <c r="P72" s="121"/>
      <c r="Q72" s="120"/>
      <c r="R72" s="120"/>
      <c r="S72" s="120"/>
      <c r="T72" s="120"/>
      <c r="U72" s="120"/>
      <c r="V72" s="120"/>
      <c r="W72" s="120"/>
      <c r="X72" s="120"/>
      <c r="Y72" s="120"/>
    </row>
    <row r="73" spans="1:25" ht="39" customHeight="1" x14ac:dyDescent="0.25">
      <c r="A73" s="14" t="str">
        <f>IF($B$2="Brazilian Portuguese",'H 1-Intake Form'!A72,'H 1-Intake Form'!P72)</f>
        <v>Spousal support received</v>
      </c>
      <c r="B73" s="140" t="str">
        <f>IF($B$2="Brazilian Portuguese",'H 1-Intake Form'!B72,'H 1-Intake Form'!Q72)</f>
        <v>NO</v>
      </c>
      <c r="C73" s="141" t="s">
        <v>187</v>
      </c>
      <c r="D73" s="190" t="str">
        <f>IF($B$2="Brazilian Portuguese",'H 1-Intake Form'!D72,'H 1-Intake Form'!S72)</f>
        <v>Inform the total received in the year and the payers name. Spousal support received is taxable.</v>
      </c>
      <c r="E73" s="191">
        <f>IF($B$2="Brazilian Portuguese",'H 1-Intake Form'!E72,'H 1-Intake Form'!T72)</f>
        <v>0</v>
      </c>
      <c r="F73" s="191">
        <f>IF($B$2="Brazilian Portuguese",'H 1-Intake Form'!F72,'H 1-Intake Form'!U72)</f>
        <v>0</v>
      </c>
      <c r="G73" s="192">
        <f>IF($B$2="Brazilian Portuguese",'H 1-Intake Form'!G72,'H 1-Intake Form'!V72)</f>
        <v>0</v>
      </c>
      <c r="H73" s="113"/>
      <c r="I73" s="121"/>
      <c r="J73" s="121"/>
      <c r="K73" s="121"/>
      <c r="L73" s="121"/>
      <c r="M73" s="121"/>
      <c r="N73" s="121"/>
      <c r="O73" s="121"/>
      <c r="P73" s="121"/>
      <c r="Q73" s="120"/>
      <c r="R73" s="120"/>
      <c r="S73" s="120"/>
      <c r="T73" s="120"/>
      <c r="U73" s="120"/>
      <c r="V73" s="120"/>
      <c r="W73" s="120"/>
      <c r="X73" s="120"/>
      <c r="Y73" s="120"/>
    </row>
    <row r="74" spans="1:25" ht="39" customHeight="1" x14ac:dyDescent="0.25">
      <c r="A74" s="14" t="str">
        <f>IF($B$2="Brazilian Portuguese",'H 1-Intake Form'!A73,'H 1-Intake Form'!P73)</f>
        <v>Child support received</v>
      </c>
      <c r="B74" s="140" t="str">
        <f>IF($B$2="Brazilian Portuguese",'H 1-Intake Form'!B73,'H 1-Intake Form'!Q73)</f>
        <v>NO</v>
      </c>
      <c r="C74" s="141" t="s">
        <v>187</v>
      </c>
      <c r="D74" s="190" t="str">
        <f>IF($B$2="Brazilian Portuguese",'H 1-Intake Form'!D73,'H 1-Intake Form'!S73)</f>
        <v>Inform the total received in the year and the payers name. Child support received is not taxable.</v>
      </c>
      <c r="E74" s="191">
        <f>IF($B$2="Brazilian Portuguese",'H 1-Intake Form'!E73,'H 1-Intake Form'!T73)</f>
        <v>0</v>
      </c>
      <c r="F74" s="191">
        <f>IF($B$2="Brazilian Portuguese",'H 1-Intake Form'!F73,'H 1-Intake Form'!U73)</f>
        <v>0</v>
      </c>
      <c r="G74" s="192">
        <f>IF($B$2="Brazilian Portuguese",'H 1-Intake Form'!G73,'H 1-Intake Form'!V73)</f>
        <v>0</v>
      </c>
      <c r="H74" s="113"/>
      <c r="I74" s="121"/>
      <c r="J74" s="121"/>
      <c r="K74" s="121"/>
      <c r="L74" s="121"/>
      <c r="M74" s="121"/>
      <c r="N74" s="121"/>
      <c r="O74" s="121"/>
      <c r="P74" s="121"/>
      <c r="Q74" s="120"/>
      <c r="R74" s="120"/>
      <c r="S74" s="120"/>
      <c r="T74" s="120"/>
      <c r="U74" s="120"/>
      <c r="V74" s="120"/>
      <c r="W74" s="120"/>
      <c r="X74" s="120"/>
      <c r="Y74" s="120"/>
    </row>
    <row r="75" spans="1:25" ht="39" customHeight="1" x14ac:dyDescent="0.25">
      <c r="A75" s="15" t="str">
        <f>IF($B$2="Brazilian Portuguese",'H 1-Intake Form'!A74,'H 1-Intake Form'!P74)</f>
        <v>RC210 - Advanced Canada Workers Benefit</v>
      </c>
      <c r="B75" s="140" t="str">
        <f>IF($B$2="Brazilian Portuguese",'H 1-Intake Form'!B74,'H 1-Intake Form'!Q74)</f>
        <v>NO</v>
      </c>
      <c r="C75" s="141" t="s">
        <v>187</v>
      </c>
      <c r="D75" s="186"/>
      <c r="E75" s="99"/>
      <c r="F75" s="99"/>
      <c r="G75" s="100"/>
      <c r="H75" s="113"/>
      <c r="I75" s="121"/>
      <c r="J75" s="121"/>
      <c r="K75" s="121"/>
      <c r="L75" s="121"/>
      <c r="M75" s="121"/>
      <c r="N75" s="121"/>
      <c r="O75" s="121"/>
      <c r="P75" s="121"/>
      <c r="Q75" s="120"/>
      <c r="R75" s="120"/>
      <c r="S75" s="120"/>
      <c r="T75" s="120"/>
      <c r="U75" s="120"/>
      <c r="V75" s="120"/>
      <c r="W75" s="120"/>
      <c r="X75" s="120"/>
      <c r="Y75" s="120"/>
    </row>
    <row r="76" spans="1:25" ht="39" customHeight="1" x14ac:dyDescent="0.25">
      <c r="A76" s="15" t="str">
        <f>IF($B$2="Brazilian Portuguese",'H 1-Intake Form'!A75,'H 1-Intake Form'!P75)</f>
        <v>Others - Please include details and upload documents for verification</v>
      </c>
      <c r="B76" s="140" t="str">
        <f>IF($B$2="Brazilian Portuguese",'H 1-Intake Form'!B75,'H 1-Intake Form'!Q75)</f>
        <v>NO</v>
      </c>
      <c r="C76" s="141" t="str">
        <f>IF($B$2="Brazilian Portuguese",'H 1-Intake Form'!C75,'H 1-Intake Form'!R75)</f>
        <v>NO</v>
      </c>
      <c r="D76" s="249"/>
      <c r="E76" s="194"/>
      <c r="F76" s="194"/>
      <c r="G76" s="195"/>
      <c r="H76" s="113"/>
      <c r="I76" s="114"/>
      <c r="J76" s="114"/>
      <c r="K76" s="114"/>
      <c r="L76" s="114"/>
      <c r="M76" s="114"/>
      <c r="N76" s="114"/>
      <c r="O76" s="114"/>
      <c r="P76" s="114"/>
      <c r="Q76" s="113"/>
      <c r="R76" s="113"/>
      <c r="S76" s="113"/>
      <c r="T76" s="113"/>
      <c r="U76" s="113"/>
      <c r="V76" s="113"/>
      <c r="W76" s="113"/>
      <c r="X76" s="113"/>
      <c r="Y76" s="113"/>
    </row>
    <row r="77" spans="1:25" ht="32.25" customHeight="1" x14ac:dyDescent="0.25">
      <c r="A77" s="142"/>
      <c r="B77" s="143"/>
      <c r="C77" s="143"/>
      <c r="D77" s="144"/>
      <c r="E77" s="113"/>
      <c r="F77" s="113"/>
      <c r="G77" s="113"/>
      <c r="H77" s="113"/>
      <c r="I77" s="114"/>
      <c r="J77" s="114"/>
      <c r="K77" s="114"/>
      <c r="L77" s="114"/>
      <c r="M77" s="114"/>
      <c r="N77" s="114"/>
      <c r="O77" s="114"/>
      <c r="P77" s="114"/>
      <c r="Q77" s="113"/>
      <c r="R77" s="113"/>
      <c r="S77" s="113"/>
      <c r="T77" s="113"/>
      <c r="U77" s="113"/>
      <c r="V77" s="113"/>
      <c r="W77" s="113"/>
      <c r="X77" s="113"/>
      <c r="Y77" s="113"/>
    </row>
    <row r="78" spans="1:25" ht="16.5" customHeight="1" x14ac:dyDescent="0.25">
      <c r="A78" s="37" t="str">
        <f>IF($B$2="Brazilian Portuguese",'H 1-Intake Form'!A77,'H 1-Intake Form'!P77)</f>
        <v>INCLUDED IN BASIC FEE</v>
      </c>
      <c r="B78" s="136"/>
      <c r="C78" s="137"/>
      <c r="D78" s="138"/>
      <c r="E78" s="138"/>
      <c r="F78" s="138"/>
      <c r="G78" s="139"/>
      <c r="H78" s="113"/>
      <c r="I78" s="114"/>
      <c r="J78" s="114"/>
      <c r="K78" s="114"/>
      <c r="L78" s="114"/>
      <c r="M78" s="114"/>
      <c r="N78" s="114"/>
      <c r="O78" s="114"/>
      <c r="P78" s="114"/>
      <c r="Q78" s="113"/>
      <c r="R78" s="113"/>
      <c r="S78" s="113"/>
      <c r="T78" s="113"/>
      <c r="U78" s="113"/>
      <c r="V78" s="113"/>
      <c r="W78" s="113"/>
      <c r="X78" s="113"/>
      <c r="Y78" s="113"/>
    </row>
    <row r="79" spans="1:25" ht="24.75" customHeight="1" x14ac:dyDescent="0.25">
      <c r="A79" s="29" t="str">
        <f>IF($B$2="Brazilian Portuguese",'H 1-Intake Form'!A78,'H 1-Intake Form'!P78)</f>
        <v>Deductions, payments and expenses</v>
      </c>
      <c r="B79" s="145"/>
      <c r="C79" s="145"/>
      <c r="D79" s="145"/>
      <c r="E79" s="145"/>
      <c r="F79" s="145"/>
      <c r="G79" s="145"/>
      <c r="H79" s="116"/>
      <c r="I79" s="117"/>
      <c r="J79" s="117"/>
      <c r="K79" s="117"/>
      <c r="L79" s="117"/>
      <c r="M79" s="117"/>
      <c r="N79" s="117"/>
      <c r="O79" s="117"/>
      <c r="P79" s="117"/>
      <c r="Q79" s="116"/>
      <c r="R79" s="116"/>
      <c r="S79" s="116"/>
      <c r="T79" s="116"/>
      <c r="U79" s="116"/>
      <c r="V79" s="116"/>
      <c r="W79" s="116"/>
      <c r="X79" s="116"/>
      <c r="Y79" s="116"/>
    </row>
    <row r="80" spans="1:25" ht="24.75" customHeight="1" x14ac:dyDescent="0.25">
      <c r="A80" s="42" t="str">
        <f>IF($B$2="Brazilian Portuguese",'H 1-Intake Form'!A79,'H 1-Intake Form'!P79)</f>
        <v>Have you made any of these payments? Please check "Yes" to all that apply and upload your receipts in your Client Portal.</v>
      </c>
      <c r="B80" s="116"/>
      <c r="C80" s="116"/>
      <c r="D80" s="116"/>
      <c r="E80" s="116"/>
      <c r="F80" s="116"/>
      <c r="G80" s="116"/>
      <c r="H80" s="116"/>
      <c r="I80" s="117"/>
      <c r="J80" s="117"/>
      <c r="K80" s="117"/>
      <c r="L80" s="117"/>
      <c r="M80" s="117"/>
      <c r="N80" s="117"/>
      <c r="O80" s="117"/>
      <c r="P80" s="117"/>
      <c r="Q80" s="116"/>
      <c r="R80" s="116"/>
      <c r="S80" s="116"/>
      <c r="T80" s="116"/>
      <c r="U80" s="116"/>
      <c r="V80" s="116"/>
      <c r="W80" s="116"/>
      <c r="X80" s="116"/>
      <c r="Y80" s="116"/>
    </row>
    <row r="81" spans="1:25" ht="14.25" customHeight="1" x14ac:dyDescent="0.25">
      <c r="B81" s="146"/>
      <c r="C81" s="146"/>
      <c r="I81" s="114"/>
      <c r="J81" s="114"/>
      <c r="K81" s="114"/>
      <c r="L81" s="114"/>
      <c r="M81" s="114"/>
      <c r="N81" s="114"/>
      <c r="O81" s="114"/>
      <c r="P81" s="114"/>
      <c r="Q81" s="113"/>
      <c r="R81" s="113"/>
      <c r="S81" s="113"/>
      <c r="T81" s="113"/>
      <c r="U81" s="113"/>
      <c r="V81" s="113"/>
      <c r="W81" s="113"/>
      <c r="X81" s="113"/>
      <c r="Y81" s="113"/>
    </row>
    <row r="82" spans="1:25" ht="27" customHeight="1" x14ac:dyDescent="0.25">
      <c r="B82" s="43" t="str">
        <f>IF($B$18="","EMPTY", $B$18)</f>
        <v>EMPTY</v>
      </c>
      <c r="C82" s="43" t="str">
        <f>IF($E$18="","N/A", $E$18)</f>
        <v>N/A</v>
      </c>
      <c r="D82" s="248" t="str">
        <f>IF($B$2="Brazilian Portuguese",'H 1-Intake Form'!D81,'H 1-Intake Form'!S81)</f>
        <v>Comments (optional)</v>
      </c>
      <c r="E82" s="191">
        <f>IF($B$2="Brazilian Portuguese",'H 1-Intake Form'!E81,'H 1-Intake Form'!T81)</f>
        <v>0</v>
      </c>
      <c r="F82" s="191">
        <f>IF($B$2="Brazilian Portuguese",'H 1-Intake Form'!F81,'H 1-Intake Form'!U81)</f>
        <v>0</v>
      </c>
      <c r="G82" s="192">
        <f>IF($B$2="Brazilian Portuguese",'H 1-Intake Form'!G81,'H 1-Intake Form'!V81)</f>
        <v>0</v>
      </c>
      <c r="H82" s="147"/>
      <c r="I82" s="114"/>
      <c r="J82" s="114"/>
      <c r="K82" s="114"/>
      <c r="L82" s="114"/>
      <c r="M82" s="114"/>
      <c r="N82" s="114"/>
      <c r="O82" s="114"/>
      <c r="P82" s="114"/>
      <c r="Q82" s="113"/>
      <c r="R82" s="113"/>
      <c r="S82" s="113"/>
      <c r="T82" s="113"/>
      <c r="U82" s="113"/>
      <c r="V82" s="113"/>
      <c r="W82" s="113"/>
      <c r="X82" s="113"/>
      <c r="Y82" s="113"/>
    </row>
    <row r="83" spans="1:25" ht="37.5" customHeight="1" x14ac:dyDescent="0.25">
      <c r="A83" s="15" t="str">
        <f>IF($B$2="Brazilian Portuguese",'H 1-Intake Form'!A82,'H 1-Intake Form'!P82)</f>
        <v>Donations
(Inform institution name and amount)</v>
      </c>
      <c r="B83" s="140" t="str">
        <f>IF($B$2="Brazilian Portuguese",'H 1-Intake Form'!B82,'H 1-Intake Form'!Q82)</f>
        <v>NO</v>
      </c>
      <c r="C83" s="141" t="str">
        <f>IF($B$2="Brazilian Portuguese",'H 1-Intake Form'!C82,'H 1-Intake Form'!R82)</f>
        <v>NO</v>
      </c>
      <c r="D83" s="250" t="str">
        <f>IF($B$2="Brazilian Portuguese",'H 1-Intake Form'!D82,'H 1-Intake Form'!S82)</f>
        <v>Check here the list of eligible institutions for this tax credit.</v>
      </c>
      <c r="E83" s="191">
        <f>IF($B$2="Brazilian Portuguese",'H 1-Intake Form'!E82,'H 1-Intake Form'!T82)</f>
        <v>0</v>
      </c>
      <c r="F83" s="191">
        <f>IF($B$2="Brazilian Portuguese",'H 1-Intake Form'!F82,'H 1-Intake Form'!U82)</f>
        <v>0</v>
      </c>
      <c r="G83" s="192">
        <f>IF($B$2="Brazilian Portuguese",'H 1-Intake Form'!G82,'H 1-Intake Form'!V82)</f>
        <v>0</v>
      </c>
      <c r="H83" s="144"/>
      <c r="I83" s="121"/>
      <c r="J83" s="121"/>
      <c r="K83" s="121"/>
      <c r="L83" s="121"/>
      <c r="M83" s="121"/>
      <c r="N83" s="121"/>
      <c r="O83" s="121"/>
      <c r="P83" s="121"/>
      <c r="Q83" s="120"/>
      <c r="R83" s="120"/>
      <c r="S83" s="120"/>
      <c r="T83" s="120"/>
      <c r="U83" s="120"/>
      <c r="V83" s="120"/>
      <c r="W83" s="120"/>
      <c r="X83" s="120"/>
      <c r="Y83" s="120"/>
    </row>
    <row r="84" spans="1:25" ht="37.5" customHeight="1" x14ac:dyDescent="0.25">
      <c r="A84" s="15" t="str">
        <f>IF($B$2="Brazilian Portuguese",'H 1-Intake Form'!A83,'H 1-Intake Form'!P83)</f>
        <v>Political Contributions
(Inform the total amount paid)</v>
      </c>
      <c r="B84" s="140" t="str">
        <f>IF($B$2="Brazilian Portuguese",'H 1-Intake Form'!B83,'H 1-Intake Form'!Q83)</f>
        <v>NO</v>
      </c>
      <c r="C84" s="141" t="str">
        <f>IF($B$2="Brazilian Portuguese",'H 1-Intake Form'!C83,'H 1-Intake Form'!R83)</f>
        <v>NO</v>
      </c>
      <c r="D84" s="251"/>
      <c r="E84" s="194"/>
      <c r="F84" s="194"/>
      <c r="G84" s="195"/>
      <c r="H84" s="144"/>
      <c r="I84" s="121"/>
      <c r="J84" s="121"/>
      <c r="K84" s="121"/>
      <c r="L84" s="121"/>
      <c r="M84" s="121"/>
      <c r="N84" s="121"/>
      <c r="O84" s="121"/>
      <c r="P84" s="121"/>
      <c r="Q84" s="120"/>
      <c r="R84" s="120"/>
      <c r="S84" s="120"/>
      <c r="T84" s="120"/>
      <c r="U84" s="120"/>
      <c r="V84" s="120"/>
      <c r="W84" s="120"/>
      <c r="X84" s="120"/>
      <c r="Y84" s="120"/>
    </row>
    <row r="85" spans="1:25" ht="37.5" customHeight="1" x14ac:dyDescent="0.25">
      <c r="A85" s="15" t="str">
        <f>IF($B$2="Brazilian Portuguese",'H 1-Intake Form'!A84,'H 1-Intake Form'!P84)</f>
        <v>Medical Expenses</v>
      </c>
      <c r="B85" s="140" t="str">
        <f>IF($B$2="Brazilian Portuguese",'H 1-Intake Form'!B84,'H 1-Intake Form'!Q84)</f>
        <v>NO</v>
      </c>
      <c r="C85" s="141" t="str">
        <f>IF($B$2="Brazilian Portuguese",'H 1-Intake Form'!C84,'H 1-Intake Form'!R84)</f>
        <v>NO</v>
      </c>
      <c r="D85" s="252" t="str">
        <f>IF($B$2="Brazilian Portuguese",'H 1-Intake Form'!D84,'H 1-Intake Form'!S84)</f>
        <v>Please fill out the tab "Medical Expenses"</v>
      </c>
      <c r="E85" s="191">
        <f>IF($B$2="Brazilian Portuguese",'H 1-Intake Form'!E84,'H 1-Intake Form'!T84)</f>
        <v>0</v>
      </c>
      <c r="F85" s="191">
        <f>IF($B$2="Brazilian Portuguese",'H 1-Intake Form'!F84,'H 1-Intake Form'!U84)</f>
        <v>0</v>
      </c>
      <c r="G85" s="192">
        <f>IF($B$2="Brazilian Portuguese",'H 1-Intake Form'!G84,'H 1-Intake Form'!V84)</f>
        <v>0</v>
      </c>
      <c r="H85" s="148"/>
      <c r="I85" s="121"/>
      <c r="J85" s="121"/>
      <c r="K85" s="121"/>
      <c r="L85" s="121"/>
      <c r="M85" s="121"/>
      <c r="N85" s="121"/>
      <c r="O85" s="121"/>
      <c r="P85" s="121"/>
      <c r="Q85" s="120"/>
      <c r="R85" s="120"/>
      <c r="S85" s="120"/>
      <c r="T85" s="120"/>
      <c r="U85" s="120"/>
      <c r="V85" s="120"/>
      <c r="W85" s="120"/>
      <c r="X85" s="120"/>
      <c r="Y85" s="120"/>
    </row>
    <row r="86" spans="1:25" ht="37.5" customHeight="1" x14ac:dyDescent="0.25">
      <c r="A86" s="15" t="str">
        <f>IF($B$2="Brazilian Portuguese",'H 1-Intake Form'!A85,'H 1-Intake Form'!P85)</f>
        <v>Digital News Subscription expenses
(Inform entity and total amount paid)</v>
      </c>
      <c r="B86" s="140" t="str">
        <f>IF($B$2="Brazilian Portuguese",'H 1-Intake Form'!B85,'H 1-Intake Form'!Q85)</f>
        <v>NO</v>
      </c>
      <c r="C86" s="141" t="str">
        <f>IF($B$2="Brazilian Portuguese",'H 1-Intake Form'!C85,'H 1-Intake Form'!R85)</f>
        <v>NO</v>
      </c>
      <c r="D86" s="253" t="str">
        <f>IF($B$2="Brazilian Portuguese",'H 1-Intake Form'!D85,'H 1-Intake Form'!S85)</f>
        <v>Check here the list of eligible institutions for this tax credit.</v>
      </c>
      <c r="E86" s="254">
        <f>IF($B$2="Brazilian Portuguese",'H 1-Intake Form'!E85,'H 1-Intake Form'!T85)</f>
        <v>0</v>
      </c>
      <c r="F86" s="254">
        <f>IF($B$2="Brazilian Portuguese",'H 1-Intake Form'!F85,'H 1-Intake Form'!U85)</f>
        <v>0</v>
      </c>
      <c r="G86" s="255">
        <f>IF($B$2="Brazilian Portuguese",'H 1-Intake Form'!G85,'H 1-Intake Form'!V85)</f>
        <v>0</v>
      </c>
      <c r="H86" s="148"/>
      <c r="I86" s="121"/>
      <c r="J86" s="121"/>
      <c r="K86" s="121"/>
      <c r="L86" s="121"/>
      <c r="M86" s="121"/>
      <c r="N86" s="121"/>
      <c r="O86" s="121"/>
      <c r="P86" s="121"/>
      <c r="Q86" s="120"/>
      <c r="R86" s="120"/>
      <c r="S86" s="120"/>
      <c r="T86" s="120"/>
      <c r="U86" s="120"/>
      <c r="V86" s="120"/>
      <c r="W86" s="120"/>
      <c r="X86" s="120"/>
      <c r="Y86" s="120"/>
    </row>
    <row r="87" spans="1:25" ht="37.5" customHeight="1" x14ac:dyDescent="0.25">
      <c r="A87" s="15" t="str">
        <f>IF($B$2="Brazilian Portuguese",'H 1-Intake Form'!A86,'H 1-Intake Form'!P86)</f>
        <v>Rent (Only Ontario and British Columbia residents)</v>
      </c>
      <c r="B87" s="140" t="str">
        <f>IF($B$2="Brazilian Portuguese",'H 1-Intake Form'!B86,'H 1-Intake Form'!Q86)</f>
        <v>NO</v>
      </c>
      <c r="C87" s="141" t="str">
        <f>IF($B$2="Brazilian Portuguese",'H 1-Intake Form'!C86,'H 1-Intake Form'!R86)</f>
        <v>NO</v>
      </c>
      <c r="D87" s="252" t="str">
        <f>IF($B$2="Brazilian Portuguese",'H 1-Intake Form'!D86,'H 1-Intake Form'!S86)</f>
        <v>Please fill out the tab "Rent Expense"</v>
      </c>
      <c r="E87" s="191">
        <f>IF($B$2="Brazilian Portuguese",'H 1-Intake Form'!E86,'H 1-Intake Form'!T86)</f>
        <v>0</v>
      </c>
      <c r="F87" s="191">
        <f>IF($B$2="Brazilian Portuguese",'H 1-Intake Form'!F86,'H 1-Intake Form'!U86)</f>
        <v>0</v>
      </c>
      <c r="G87" s="192">
        <f>IF($B$2="Brazilian Portuguese",'H 1-Intake Form'!G86,'H 1-Intake Form'!V86)</f>
        <v>0</v>
      </c>
      <c r="H87" s="148"/>
      <c r="I87" s="121"/>
      <c r="J87" s="121"/>
      <c r="K87" s="121"/>
      <c r="L87" s="121"/>
      <c r="M87" s="121"/>
      <c r="N87" s="121"/>
      <c r="O87" s="121"/>
      <c r="P87" s="121"/>
      <c r="Q87" s="120"/>
      <c r="R87" s="120"/>
      <c r="S87" s="120"/>
      <c r="T87" s="120"/>
      <c r="U87" s="120"/>
      <c r="V87" s="120"/>
      <c r="W87" s="120"/>
      <c r="X87" s="120"/>
      <c r="Y87" s="120"/>
    </row>
    <row r="88" spans="1:25" ht="37.5" customHeight="1" x14ac:dyDescent="0.25">
      <c r="A88" s="14" t="str">
        <f>IF($B$2="Brazilian Portuguese",'H 1-Intake Form'!A87,'H 1-Intake Form'!P87)</f>
        <v>Tuition Fees (T2202) (see notes)</v>
      </c>
      <c r="B88" s="140" t="str">
        <f>IF($B$2="Brazilian Portuguese",'H 1-Intake Form'!B87,'H 1-Intake Form'!Q87)</f>
        <v>NO</v>
      </c>
      <c r="C88" s="141" t="str">
        <f>IF($B$2="Brazilian Portuguese",'H 1-Intake Form'!C87,'H 1-Intake Form'!R87)</f>
        <v>NO</v>
      </c>
      <c r="D88" s="251"/>
      <c r="E88" s="194"/>
      <c r="F88" s="194"/>
      <c r="G88" s="195"/>
      <c r="H88" s="148"/>
      <c r="I88" s="121"/>
      <c r="J88" s="121"/>
      <c r="K88" s="121"/>
      <c r="L88" s="121"/>
      <c r="M88" s="121"/>
      <c r="N88" s="121"/>
      <c r="O88" s="121"/>
      <c r="P88" s="121"/>
      <c r="Q88" s="120"/>
      <c r="R88" s="120"/>
      <c r="S88" s="120"/>
      <c r="T88" s="120"/>
      <c r="U88" s="120"/>
      <c r="V88" s="120"/>
      <c r="W88" s="120"/>
      <c r="X88" s="120"/>
      <c r="Y88" s="120"/>
    </row>
    <row r="89" spans="1:25" ht="45" x14ac:dyDescent="0.25">
      <c r="A89" s="15" t="str">
        <f>IF($B$2="Brazilian Portuguese",'H 1-Intake Form'!A88,'H 1-Intake Form'!P88)</f>
        <v>Unused Tuition Credits from past years
Please send a copy of your latest Notice of Assessment.</v>
      </c>
      <c r="B89" s="140" t="str">
        <f>IF($B$2="Brazilian Portuguese",'H 1-Intake Form'!B88,'H 1-Intake Form'!Q88)</f>
        <v>NO</v>
      </c>
      <c r="C89" s="141" t="str">
        <f>IF($B$2="Brazilian Portuguese",'H 1-Intake Form'!C88,'H 1-Intake Form'!R88)</f>
        <v>NO</v>
      </c>
      <c r="D89" s="190" t="str">
        <f>IF($B$2="Brazilian Portuguese",'H 1-Intake Form'!D88,'H 1-Intake Form'!S88)</f>
        <v>We can check this directly with the CRA if you have authorized us.</v>
      </c>
      <c r="E89" s="191">
        <f>IF($B$2="Brazilian Portuguese",'H 1-Intake Form'!E88,'H 1-Intake Form'!T88)</f>
        <v>0</v>
      </c>
      <c r="F89" s="191">
        <f>IF($B$2="Brazilian Portuguese",'H 1-Intake Form'!F88,'H 1-Intake Form'!U88)</f>
        <v>0</v>
      </c>
      <c r="G89" s="192">
        <f>IF($B$2="Brazilian Portuguese",'H 1-Intake Form'!G88,'H 1-Intake Form'!V88)</f>
        <v>0</v>
      </c>
      <c r="H89" s="148"/>
      <c r="I89" s="121"/>
      <c r="J89" s="121"/>
      <c r="K89" s="121"/>
      <c r="L89" s="121"/>
      <c r="M89" s="121"/>
      <c r="N89" s="121"/>
      <c r="O89" s="121"/>
      <c r="P89" s="121"/>
      <c r="Q89" s="120"/>
      <c r="R89" s="120"/>
      <c r="S89" s="120"/>
      <c r="T89" s="120"/>
      <c r="U89" s="120"/>
      <c r="V89" s="120"/>
      <c r="W89" s="120"/>
      <c r="X89" s="120"/>
      <c r="Y89" s="120"/>
    </row>
    <row r="90" spans="1:25" ht="69" customHeight="1" x14ac:dyDescent="0.25">
      <c r="A90" s="15" t="str">
        <f>IF($B$2="Brazilian Portuguese",'H 1-Intake Form'!A89,'H 1-Intake Form'!P89)</f>
        <v>Do you have any Canada Training Credit available? (Please send a copy of your latest Notice of Assessment). This credit can only be used if a T2202(2024) has been issued.</v>
      </c>
      <c r="B90" s="149" t="str">
        <f>IF($B$2="Brazilian Portuguese",'H 1-Intake Form'!B89,'H 1-Intake Form'!Q89)</f>
        <v>NO</v>
      </c>
      <c r="C90" s="141" t="str">
        <f>IF($B$2="Brazilian Portuguese",'H 1-Intake Form'!C89,'H 1-Intake Form'!R89)</f>
        <v>NO</v>
      </c>
      <c r="D90" s="190" t="str">
        <f>IF($B$2="Brazilian Portuguese",'H 1-Intake Form'!D89,'H 1-Intake Form'!S89)</f>
        <v>We can check this directly with the CRA if you have authorized us.</v>
      </c>
      <c r="E90" s="191">
        <f>IF($B$2="Brazilian Portuguese",'H 1-Intake Form'!E89,'H 1-Intake Form'!T89)</f>
        <v>0</v>
      </c>
      <c r="F90" s="191">
        <f>IF($B$2="Brazilian Portuguese",'H 1-Intake Form'!F89,'H 1-Intake Form'!U89)</f>
        <v>0</v>
      </c>
      <c r="G90" s="192">
        <f>IF($B$2="Brazilian Portuguese",'H 1-Intake Form'!G89,'H 1-Intake Form'!V89)</f>
        <v>0</v>
      </c>
      <c r="H90" s="148"/>
      <c r="I90" s="121"/>
      <c r="J90" s="121"/>
      <c r="K90" s="121"/>
      <c r="L90" s="121"/>
      <c r="M90" s="121"/>
      <c r="N90" s="121"/>
      <c r="O90" s="121"/>
      <c r="P90" s="121"/>
      <c r="Q90" s="120"/>
      <c r="R90" s="120"/>
      <c r="S90" s="120"/>
      <c r="T90" s="120"/>
      <c r="U90" s="120"/>
      <c r="V90" s="120"/>
      <c r="W90" s="120"/>
      <c r="X90" s="120"/>
      <c r="Y90" s="120"/>
    </row>
    <row r="91" spans="1:25" ht="37.5" customHeight="1" x14ac:dyDescent="0.25">
      <c r="A91" s="14" t="str">
        <f>IF($B$2="Brazilian Portuguese",'H 1-Intake Form'!A90,'H 1-Intake Form'!P90)</f>
        <v>Union / Professional Dues</v>
      </c>
      <c r="B91" s="140" t="str">
        <f>IF($B$2="Brazilian Portuguese",'H 1-Intake Form'!B90,'H 1-Intake Form'!Q90)</f>
        <v>NO</v>
      </c>
      <c r="C91" s="141" t="str">
        <f>IF($B$2="Brazilian Portuguese",'H 1-Intake Form'!C90,'H 1-Intake Form'!R90)</f>
        <v>NO</v>
      </c>
      <c r="D91" s="251"/>
      <c r="E91" s="194"/>
      <c r="F91" s="194"/>
      <c r="G91" s="195"/>
      <c r="H91" s="148"/>
      <c r="I91" s="121"/>
      <c r="J91" s="121"/>
      <c r="K91" s="121"/>
      <c r="L91" s="121"/>
      <c r="M91" s="121"/>
      <c r="N91" s="121"/>
      <c r="O91" s="121"/>
      <c r="P91" s="121"/>
      <c r="Q91" s="120"/>
      <c r="R91" s="120"/>
      <c r="S91" s="120"/>
      <c r="T91" s="120"/>
      <c r="U91" s="120"/>
      <c r="V91" s="120"/>
      <c r="W91" s="120"/>
      <c r="X91" s="120"/>
      <c r="Y91" s="120"/>
    </row>
    <row r="92" spans="1:25" ht="37.5" customHeight="1" x14ac:dyDescent="0.25">
      <c r="A92" s="14" t="str">
        <f>IF($B$2="Brazilian Portuguese",'H 1-Intake Form'!A91,'H 1-Intake Form'!P91)</f>
        <v>Child Care Expenses</v>
      </c>
      <c r="B92" s="140" t="str">
        <f>IF($B$2="Brazilian Portuguese",'H 1-Intake Form'!B91,'H 1-Intake Form'!Q91)</f>
        <v>NO</v>
      </c>
      <c r="C92" s="141" t="str">
        <f>IF($B$2="Brazilian Portuguese",'H 1-Intake Form'!C91,'H 1-Intake Form'!R91)</f>
        <v>NO</v>
      </c>
      <c r="D92" s="190" t="str">
        <f>IF($B$2="Brazilian Portuguese",'H 1-Intake Form'!D91,'H 1-Intake Form'!S91)</f>
        <v>Please upload receipts.</v>
      </c>
      <c r="E92" s="191">
        <f>IF($B$2="Brazilian Portuguese",'H 1-Intake Form'!E91,'H 1-Intake Form'!T91)</f>
        <v>0</v>
      </c>
      <c r="F92" s="191">
        <f>IF($B$2="Brazilian Portuguese",'H 1-Intake Form'!F91,'H 1-Intake Form'!U91)</f>
        <v>0</v>
      </c>
      <c r="G92" s="192">
        <f>IF($B$2="Brazilian Portuguese",'H 1-Intake Form'!G91,'H 1-Intake Form'!V91)</f>
        <v>0</v>
      </c>
      <c r="H92" s="148"/>
      <c r="I92" s="121"/>
      <c r="J92" s="121"/>
      <c r="K92" s="121"/>
      <c r="L92" s="121"/>
      <c r="M92" s="121"/>
      <c r="N92" s="121"/>
      <c r="O92" s="121"/>
      <c r="P92" s="121"/>
      <c r="Q92" s="120"/>
      <c r="R92" s="120"/>
      <c r="S92" s="120"/>
      <c r="T92" s="120"/>
      <c r="U92" s="120"/>
      <c r="V92" s="120"/>
      <c r="W92" s="120"/>
      <c r="X92" s="120"/>
      <c r="Y92" s="120"/>
    </row>
    <row r="93" spans="1:25" ht="64.5" customHeight="1" x14ac:dyDescent="0.25">
      <c r="A93" s="14" t="str">
        <f>IF($B$2="Brazilian Portuguese",'H 1-Intake Form'!A92,'H 1-Intake Form'!P92)</f>
        <v>Carrying Charges / Investment fees</v>
      </c>
      <c r="B93" s="140" t="str">
        <f>IF($B$2="Brazilian Portuguese",'H 1-Intake Form'!B92,'H 1-Intake Form'!Q92)</f>
        <v>NO</v>
      </c>
      <c r="C93" s="141" t="str">
        <f>IF($B$2="Brazilian Portuguese",'H 1-Intake Form'!C92,'H 1-Intake Form'!R92)</f>
        <v>NO</v>
      </c>
      <c r="D93" s="190" t="str">
        <f>IF($B$2="Brazilian Portuguese",'H 1-Intake Form'!D92,'H 1-Intake Form'!S92)</f>
        <v xml:space="preserve"> Example: interest on money borrowed to purchase investments, fees for the management of investments, bookkeeping fees for keeping records of investments. Fees paid to a professional investment counsellor for managing or for advice on buying or selling specific shares or securities.</v>
      </c>
      <c r="E93" s="191">
        <f>IF($B$2="Brazilian Portuguese",'H 1-Intake Form'!E92,'H 1-Intake Form'!T92)</f>
        <v>0</v>
      </c>
      <c r="F93" s="191">
        <f>IF($B$2="Brazilian Portuguese",'H 1-Intake Form'!F92,'H 1-Intake Form'!U92)</f>
        <v>0</v>
      </c>
      <c r="G93" s="192">
        <f>IF($B$2="Brazilian Portuguese",'H 1-Intake Form'!G92,'H 1-Intake Form'!V92)</f>
        <v>0</v>
      </c>
      <c r="H93" s="148"/>
      <c r="I93" s="121"/>
      <c r="J93" s="121"/>
      <c r="K93" s="121"/>
      <c r="L93" s="121"/>
      <c r="M93" s="121"/>
      <c r="N93" s="121"/>
      <c r="O93" s="121"/>
      <c r="P93" s="121"/>
      <c r="Q93" s="120"/>
      <c r="R93" s="120"/>
      <c r="S93" s="120"/>
      <c r="T93" s="120"/>
      <c r="U93" s="120"/>
      <c r="V93" s="120"/>
      <c r="W93" s="120"/>
      <c r="X93" s="120"/>
      <c r="Y93" s="120"/>
    </row>
    <row r="94" spans="1:25" ht="37.5" customHeight="1" x14ac:dyDescent="0.25">
      <c r="A94" s="14" t="str">
        <f>IF($B$2="Brazilian Portuguese",'H 1-Intake Form'!A93,'H 1-Intake Form'!P93)</f>
        <v>Spousal support payments</v>
      </c>
      <c r="B94" s="140" t="str">
        <f>IF($B$2="Brazilian Portuguese",'H 1-Intake Form'!B93,'H 1-Intake Form'!Q93)</f>
        <v>NO</v>
      </c>
      <c r="C94" s="141" t="str">
        <f>IF($B$2="Brazilian Portuguese",'H 1-Intake Form'!C93,'H 1-Intake Form'!R93)</f>
        <v>NO</v>
      </c>
      <c r="D94" s="190" t="str">
        <f>IF($B$2="Brazilian Portuguese",'H 1-Intake Form'!D93,'H 1-Intake Form'!S93)</f>
        <v>Inform the name of the recipient and the total paid in the year. Written agreement required. This is deductible.</v>
      </c>
      <c r="E94" s="191">
        <f>IF($B$2="Brazilian Portuguese",'H 1-Intake Form'!E93,'H 1-Intake Form'!T93)</f>
        <v>0</v>
      </c>
      <c r="F94" s="191">
        <f>IF($B$2="Brazilian Portuguese",'H 1-Intake Form'!F93,'H 1-Intake Form'!U93)</f>
        <v>0</v>
      </c>
      <c r="G94" s="192">
        <f>IF($B$2="Brazilian Portuguese",'H 1-Intake Form'!G93,'H 1-Intake Form'!V93)</f>
        <v>0</v>
      </c>
      <c r="H94" s="148"/>
      <c r="I94" s="121"/>
      <c r="J94" s="121"/>
      <c r="K94" s="121"/>
      <c r="L94" s="121"/>
      <c r="M94" s="121"/>
      <c r="N94" s="121"/>
      <c r="O94" s="121"/>
      <c r="P94" s="121"/>
      <c r="Q94" s="120"/>
      <c r="R94" s="120"/>
      <c r="S94" s="120"/>
      <c r="T94" s="120"/>
      <c r="U94" s="120"/>
      <c r="V94" s="120"/>
      <c r="W94" s="120"/>
      <c r="X94" s="120"/>
      <c r="Y94" s="120"/>
    </row>
    <row r="95" spans="1:25" ht="37.5" customHeight="1" x14ac:dyDescent="0.25">
      <c r="A95" s="14" t="str">
        <f>IF($B$2="Brazilian Portuguese",'H 1-Intake Form'!A94,'H 1-Intake Form'!P94)</f>
        <v>Child support payments</v>
      </c>
      <c r="B95" s="140" t="str">
        <f>IF($B$2="Brazilian Portuguese",'H 1-Intake Form'!B94,'H 1-Intake Form'!Q94)</f>
        <v>NO</v>
      </c>
      <c r="C95" s="141" t="str">
        <f>IF($B$2="Brazilian Portuguese",'H 1-Intake Form'!C94,'H 1-Intake Form'!R94)</f>
        <v>NO</v>
      </c>
      <c r="D95" s="190" t="str">
        <f>IF($B$2="Brazilian Portuguese",'H 1-Intake Form'!D94,'H 1-Intake Form'!S94)</f>
        <v>Inform the name of each child and the total paid for each child. This is not deductible.</v>
      </c>
      <c r="E95" s="191">
        <f>IF($B$2="Brazilian Portuguese",'H 1-Intake Form'!E94,'H 1-Intake Form'!T94)</f>
        <v>0</v>
      </c>
      <c r="F95" s="191">
        <f>IF($B$2="Brazilian Portuguese",'H 1-Intake Form'!F94,'H 1-Intake Form'!U94)</f>
        <v>0</v>
      </c>
      <c r="G95" s="192">
        <f>IF($B$2="Brazilian Portuguese",'H 1-Intake Form'!G94,'H 1-Intake Form'!V94)</f>
        <v>0</v>
      </c>
      <c r="H95" s="148"/>
      <c r="I95" s="121"/>
      <c r="J95" s="121"/>
      <c r="K95" s="121"/>
      <c r="L95" s="121"/>
      <c r="M95" s="121"/>
      <c r="N95" s="121"/>
      <c r="O95" s="121"/>
      <c r="P95" s="121"/>
      <c r="Q95" s="120"/>
      <c r="R95" s="120"/>
      <c r="S95" s="120"/>
      <c r="T95" s="120"/>
      <c r="U95" s="120"/>
      <c r="V95" s="120"/>
      <c r="W95" s="120"/>
      <c r="X95" s="120"/>
      <c r="Y95" s="120"/>
    </row>
    <row r="96" spans="1:25" ht="49.5" customHeight="1" x14ac:dyDescent="0.25">
      <c r="A96" s="15" t="str">
        <f>IF($B$2="Brazilian Portuguese",'H 1-Intake Form'!A95,'H 1-Intake Form'!P95)</f>
        <v>Have you paid tax installments? (advance tax payments)</v>
      </c>
      <c r="B96" s="140" t="str">
        <f>IF($B$2="Brazilian Portuguese",'H 1-Intake Form'!B95,'H 1-Intake Form'!Q95)</f>
        <v>NO</v>
      </c>
      <c r="C96" s="141" t="str">
        <f>IF($B$2="Brazilian Portuguese",'H 1-Intake Form'!C95,'H 1-Intake Form'!R95)</f>
        <v>NO</v>
      </c>
      <c r="D96" s="244" t="str">
        <f>IF($B$2="Brazilian Portuguese",'H 1-Intake Form'!D95,'H 1-Intake Form'!S95)</f>
        <v>Please informe the total paid. (Please make sure to grant us acess to your CRA account so we can check and apply the balance available accurately)</v>
      </c>
      <c r="E96" s="191">
        <f>IF($B$2="Brazilian Portuguese",'H 1-Intake Form'!E95,'H 1-Intake Form'!T95)</f>
        <v>0</v>
      </c>
      <c r="F96" s="191">
        <f>IF($B$2="Brazilian Portuguese",'H 1-Intake Form'!F95,'H 1-Intake Form'!U95)</f>
        <v>0</v>
      </c>
      <c r="G96" s="192">
        <f>IF($B$2="Brazilian Portuguese",'H 1-Intake Form'!G95,'H 1-Intake Form'!V95)</f>
        <v>0</v>
      </c>
      <c r="H96" s="144"/>
      <c r="I96" s="121"/>
      <c r="J96" s="121"/>
      <c r="K96" s="121"/>
      <c r="L96" s="121"/>
      <c r="M96" s="121"/>
      <c r="N96" s="121"/>
      <c r="O96" s="121"/>
      <c r="P96" s="121"/>
      <c r="Q96" s="120"/>
      <c r="R96" s="120"/>
      <c r="S96" s="120"/>
      <c r="T96" s="120"/>
      <c r="U96" s="120"/>
      <c r="V96" s="120"/>
      <c r="W96" s="120"/>
      <c r="X96" s="120"/>
      <c r="Y96" s="120"/>
    </row>
    <row r="97" spans="1:25" ht="48.75" customHeight="1" x14ac:dyDescent="0.25">
      <c r="A97" s="15" t="str">
        <f>IF($B$2="Brazilian Portuguese",'H 1-Intake Form'!A96,'H 1-Intake Form'!P96)</f>
        <v>Do you need to make Home Buyers Plan repayments or LLP repayments?</v>
      </c>
      <c r="B97" s="140" t="str">
        <f>IF($B$2="Brazilian Portuguese",'H 1-Intake Form'!B96,'H 1-Intake Form'!Q96)</f>
        <v>NO</v>
      </c>
      <c r="C97" s="141" t="str">
        <f>IF($B$2="Brazilian Portuguese",'H 1-Intake Form'!C96,'H 1-Intake Form'!R96)</f>
        <v>NO</v>
      </c>
      <c r="D97" s="244" t="str">
        <f>IF($B$2="Brazilian Portuguese",'H 1-Intake Form'!D96,'H 1-Intake Form'!S96)</f>
        <v>Please informe the total that needs to be repaid. (Please make sure to grant us acess to your CRA account so we can check and apply the balance available accurately)</v>
      </c>
      <c r="E97" s="191">
        <f>IF($B$2="Brazilian Portuguese",'H 1-Intake Form'!E96,'H 1-Intake Form'!T96)</f>
        <v>0</v>
      </c>
      <c r="F97" s="191">
        <f>IF($B$2="Brazilian Portuguese",'H 1-Intake Form'!F96,'H 1-Intake Form'!U96)</f>
        <v>0</v>
      </c>
      <c r="G97" s="192">
        <f>IF($B$2="Brazilian Portuguese",'H 1-Intake Form'!G96,'H 1-Intake Form'!V96)</f>
        <v>0</v>
      </c>
      <c r="I97" s="114"/>
      <c r="J97" s="114"/>
      <c r="K97" s="114"/>
      <c r="L97" s="114"/>
      <c r="M97" s="114"/>
      <c r="N97" s="114"/>
      <c r="O97" s="114"/>
      <c r="P97" s="114"/>
      <c r="Q97" s="113"/>
      <c r="R97" s="113"/>
      <c r="S97" s="113"/>
      <c r="T97" s="113"/>
      <c r="U97" s="113"/>
      <c r="V97" s="113"/>
      <c r="W97" s="113"/>
      <c r="X97" s="113"/>
      <c r="Y97" s="113"/>
    </row>
    <row r="98" spans="1:25" ht="48.75" customHeight="1" x14ac:dyDescent="0.25">
      <c r="A98" s="15" t="str">
        <f>IF($B$2="Brazilian Portuguese",'H 1-Intake Form'!A97,'H 1-Intake Form'!P97)</f>
        <v>Nova Scotia residents only: Arts and sports programs for children</v>
      </c>
      <c r="B98" s="140" t="str">
        <f>IF($B$2="Brazilian Portuguese",'H 1-Intake Form'!B97,'H 1-Intake Form'!Q97)</f>
        <v>NO</v>
      </c>
      <c r="C98" s="141" t="str">
        <f>IF($B$2="Brazilian Portuguese",'H 1-Intake Form'!C97,'H 1-Intake Form'!R97)</f>
        <v>NO</v>
      </c>
      <c r="D98" s="244" t="str">
        <f>IF($B$2="Brazilian Portuguese",'H 1-Intake Form'!D97,'H 1-Intake Form'!S97)</f>
        <v>Inform the total amount paid in the year and the child's name. (Maximum $500 per child)</v>
      </c>
      <c r="E98" s="191">
        <f>IF($B$2="Brazilian Portuguese",'H 1-Intake Form'!E97,'H 1-Intake Form'!T97)</f>
        <v>0</v>
      </c>
      <c r="F98" s="191">
        <f>IF($B$2="Brazilian Portuguese",'H 1-Intake Form'!F97,'H 1-Intake Form'!U97)</f>
        <v>0</v>
      </c>
      <c r="G98" s="192">
        <f>IF($B$2="Brazilian Portuguese",'H 1-Intake Form'!G97,'H 1-Intake Form'!V97)</f>
        <v>0</v>
      </c>
      <c r="I98" s="114"/>
      <c r="J98" s="114"/>
      <c r="K98" s="114"/>
      <c r="L98" s="114"/>
      <c r="M98" s="114"/>
      <c r="N98" s="114"/>
      <c r="O98" s="114"/>
      <c r="P98" s="114"/>
      <c r="Q98" s="113"/>
      <c r="R98" s="113"/>
      <c r="S98" s="113"/>
      <c r="T98" s="113"/>
      <c r="U98" s="113"/>
      <c r="V98" s="113"/>
      <c r="W98" s="113"/>
      <c r="X98" s="113"/>
      <c r="Y98" s="113"/>
    </row>
    <row r="99" spans="1:25" ht="44.25" customHeight="1" x14ac:dyDescent="0.25">
      <c r="A99" s="15" t="str">
        <f>IF($B$2="Brazilian Portuguese",'H 1-Intake Form'!A98,'H 1-Intake Form'!P98)</f>
        <v>Ontario residents only: Expenses related to fertility treatment and surrogacy</v>
      </c>
      <c r="B99" s="140" t="str">
        <f>IF($B$2="Brazilian Portuguese",'H 1-Intake Form'!B98,'H 1-Intake Form'!Q98)</f>
        <v>NO</v>
      </c>
      <c r="C99" s="141" t="str">
        <f>IF($B$2="Brazilian Portuguese",'H 1-Intake Form'!C98,'H 1-Intake Form'!R98)</f>
        <v>NO</v>
      </c>
      <c r="D99" s="190" t="str">
        <f>IF($B$2="Brazilian Portuguese",'H 1-Intake Form'!D98,'H 1-Intake Form'!S98)</f>
        <v>Please include details of each expense in the Medical Expenses tab. Upload the receipts in the Client Portal. Máximum $20,000 per year.</v>
      </c>
      <c r="E99" s="191">
        <f>IF($B$2="Brazilian Portuguese",'H 1-Intake Form'!E98,'H 1-Intake Form'!T98)</f>
        <v>0</v>
      </c>
      <c r="F99" s="191">
        <f>IF($B$2="Brazilian Portuguese",'H 1-Intake Form'!F98,'H 1-Intake Form'!U98)</f>
        <v>0</v>
      </c>
      <c r="G99" s="192">
        <f>IF($B$2="Brazilian Portuguese",'H 1-Intake Form'!G98,'H 1-Intake Form'!V98)</f>
        <v>0</v>
      </c>
      <c r="H99" s="144"/>
      <c r="I99" s="121"/>
      <c r="J99" s="121"/>
      <c r="K99" s="121"/>
      <c r="L99" s="121"/>
      <c r="M99" s="121"/>
      <c r="N99" s="121"/>
      <c r="O99" s="121"/>
      <c r="P99" s="121"/>
      <c r="Q99" s="120"/>
      <c r="R99" s="120"/>
      <c r="S99" s="120"/>
      <c r="T99" s="120"/>
      <c r="U99" s="120"/>
      <c r="V99" s="120"/>
      <c r="W99" s="120"/>
      <c r="X99" s="120"/>
      <c r="Y99" s="120"/>
    </row>
    <row r="100" spans="1:25" ht="20.25" customHeight="1" x14ac:dyDescent="0.25">
      <c r="A100" s="142"/>
      <c r="B100" s="143"/>
      <c r="C100" s="143"/>
      <c r="D100" s="144"/>
      <c r="E100" s="113"/>
      <c r="F100" s="113"/>
      <c r="G100" s="113"/>
      <c r="H100" s="144"/>
      <c r="I100" s="121"/>
      <c r="J100" s="121"/>
      <c r="K100" s="121"/>
      <c r="L100" s="121"/>
      <c r="M100" s="121"/>
      <c r="N100" s="121"/>
      <c r="O100" s="121"/>
      <c r="P100" s="121"/>
      <c r="Q100" s="120"/>
      <c r="R100" s="120"/>
      <c r="S100" s="120"/>
      <c r="T100" s="120"/>
      <c r="U100" s="120"/>
      <c r="V100" s="120"/>
      <c r="W100" s="120"/>
      <c r="X100" s="120"/>
      <c r="Y100" s="120"/>
    </row>
    <row r="101" spans="1:25" ht="16.5" customHeight="1" x14ac:dyDescent="0.25">
      <c r="A101" s="37" t="str">
        <f>IF($B$2="Brazilian Portuguese",'H 1-Intake Form'!A100,'H 1-Intake Form'!P100)</f>
        <v>INCLUDED IN BASIC FEE</v>
      </c>
      <c r="B101" s="136"/>
      <c r="C101" s="137"/>
      <c r="D101" s="138"/>
      <c r="E101" s="138"/>
      <c r="F101" s="138"/>
      <c r="G101" s="139"/>
      <c r="H101" s="113"/>
      <c r="I101" s="114"/>
      <c r="J101" s="114"/>
      <c r="K101" s="114"/>
      <c r="L101" s="114"/>
      <c r="M101" s="114"/>
      <c r="N101" s="114"/>
      <c r="O101" s="114"/>
      <c r="P101" s="114"/>
      <c r="Q101" s="113"/>
      <c r="R101" s="113"/>
      <c r="S101" s="113"/>
      <c r="T101" s="113"/>
      <c r="U101" s="113"/>
      <c r="V101" s="113"/>
      <c r="W101" s="113"/>
      <c r="X101" s="113"/>
      <c r="Y101" s="113"/>
    </row>
    <row r="102" spans="1:25" ht="28.5" customHeight="1" x14ac:dyDescent="0.25">
      <c r="A102" s="29" t="str">
        <f>IF($B$2="Brazilian Portuguese",'H 1-Intake Form'!A101,'H 1-Intake Form'!P101)</f>
        <v>RRSP contributions</v>
      </c>
      <c r="B102" s="150"/>
      <c r="C102" s="150"/>
      <c r="D102" s="151"/>
      <c r="E102" s="111"/>
      <c r="F102" s="111"/>
      <c r="G102" s="111"/>
      <c r="H102" s="113"/>
      <c r="I102" s="114"/>
      <c r="J102" s="114"/>
      <c r="K102" s="114"/>
      <c r="L102" s="114"/>
      <c r="M102" s="114"/>
      <c r="N102" s="114"/>
      <c r="O102" s="114"/>
      <c r="P102" s="114"/>
      <c r="Q102" s="113"/>
      <c r="R102" s="113"/>
      <c r="S102" s="113"/>
      <c r="T102" s="113"/>
      <c r="U102" s="113"/>
      <c r="V102" s="113"/>
      <c r="W102" s="113"/>
      <c r="X102" s="113"/>
      <c r="Y102" s="113"/>
    </row>
    <row r="103" spans="1:25" ht="19.5" customHeight="1" x14ac:dyDescent="0.25">
      <c r="A103" s="14" t="str">
        <f>IF($B$2="Brazilian Portuguese",'H 1-Intake Form'!A102,'H 1-Intake Form'!P102)</f>
        <v>Please fill out below only new contributions made and attach receipts for verification. The total balance or the income earned in your RRSP is not relevant.</v>
      </c>
      <c r="B103" s="143"/>
      <c r="C103" s="143"/>
      <c r="D103" s="144"/>
      <c r="E103" s="113"/>
      <c r="F103" s="113"/>
      <c r="G103" s="113"/>
      <c r="H103" s="113"/>
      <c r="I103" s="114"/>
      <c r="J103" s="114"/>
      <c r="K103" s="114"/>
      <c r="L103" s="114"/>
      <c r="M103" s="114"/>
      <c r="N103" s="114"/>
      <c r="O103" s="114"/>
      <c r="P103" s="114"/>
      <c r="Q103" s="113"/>
      <c r="R103" s="113"/>
      <c r="S103" s="113"/>
      <c r="T103" s="113"/>
      <c r="U103" s="113"/>
      <c r="V103" s="113"/>
      <c r="W103" s="113"/>
      <c r="X103" s="113"/>
      <c r="Y103" s="113"/>
    </row>
    <row r="104" spans="1:25" ht="36" customHeight="1" x14ac:dyDescent="0.25">
      <c r="A104" s="54" t="str">
        <f>IF($B$2="Brazilian Portuguese",'H 1-Intake Form'!A103,'H 1-Intake Form'!P103)</f>
        <v>Contributor</v>
      </c>
      <c r="B104" s="30" t="str">
        <f>IF($B$2="Brazilian Portuguese",'H 1-Intake Form'!B103,'H 1-Intake Form'!Q103)</f>
        <v>Institution / Bank</v>
      </c>
      <c r="C104" s="55" t="str">
        <f>IF($B$2="Brazilian Portuguese",'H 1-Intake Form'!C103,'H 1-Intake Form'!R103)</f>
        <v>Period</v>
      </c>
      <c r="D104" s="26" t="str">
        <f>IF($B$2="Brazilian Portuguese",'H 1-Intake Form'!D103,'H 1-Intake Form'!S103)</f>
        <v>Amount</v>
      </c>
      <c r="E104" s="242" t="str">
        <f>IF($B$2="Brazilian Portuguese",'H 1-Intake Form'!E103,'H 1-Intake Form'!T103)</f>
        <v>Comments (optional)</v>
      </c>
      <c r="F104" s="191">
        <f>IF($B$2="Brazilian Portuguese",'H 1-Intake Form'!F103,'H 1-Intake Form'!U103)</f>
        <v>0</v>
      </c>
      <c r="G104" s="192">
        <f>IF($B$2="Brazilian Portuguese",'H 1-Intake Form'!G103,'H 1-Intake Form'!V103)</f>
        <v>0</v>
      </c>
      <c r="H104" s="120"/>
      <c r="I104" s="114"/>
      <c r="J104" s="114"/>
      <c r="K104" s="114"/>
      <c r="L104" s="114"/>
      <c r="M104" s="114"/>
      <c r="N104" s="114"/>
      <c r="O104" s="114"/>
      <c r="P104" s="114"/>
      <c r="Q104" s="113"/>
      <c r="R104" s="113"/>
      <c r="S104" s="113"/>
      <c r="T104" s="113"/>
      <c r="U104" s="113"/>
      <c r="V104" s="113"/>
      <c r="W104" s="113"/>
      <c r="X104" s="113"/>
      <c r="Y104" s="113"/>
    </row>
    <row r="105" spans="1:25" ht="28.5" customHeight="1" x14ac:dyDescent="0.25">
      <c r="A105" s="127"/>
      <c r="B105" s="152"/>
      <c r="C105" s="153" t="str">
        <f>IF($B$2="Brazilian Portuguese",'H 1-Intake Form'!C104,'H 1-Intake Form'!R104)</f>
        <v>Select an option</v>
      </c>
      <c r="D105" s="154"/>
      <c r="E105" s="245"/>
      <c r="F105" s="194"/>
      <c r="G105" s="195"/>
      <c r="H105" s="120"/>
      <c r="I105" s="114"/>
      <c r="J105" s="114"/>
      <c r="K105" s="114"/>
      <c r="L105" s="114"/>
      <c r="M105" s="114"/>
      <c r="N105" s="114"/>
      <c r="O105" s="114"/>
      <c r="P105" s="114"/>
      <c r="Q105" s="113"/>
      <c r="R105" s="113"/>
      <c r="S105" s="113"/>
      <c r="T105" s="113"/>
      <c r="U105" s="113"/>
      <c r="V105" s="113"/>
      <c r="W105" s="113"/>
      <c r="X105" s="113"/>
      <c r="Y105" s="113"/>
    </row>
    <row r="106" spans="1:25" ht="28.5" customHeight="1" x14ac:dyDescent="0.25">
      <c r="A106" s="127"/>
      <c r="B106" s="152"/>
      <c r="C106" s="153" t="str">
        <f>IF($B$2="Brazilian Portuguese",'H 1-Intake Form'!C105,'H 1-Intake Form'!R105)</f>
        <v>Select an option</v>
      </c>
      <c r="D106" s="154"/>
      <c r="E106" s="245"/>
      <c r="F106" s="194"/>
      <c r="G106" s="195"/>
      <c r="H106" s="120"/>
      <c r="I106" s="114"/>
      <c r="J106" s="114"/>
      <c r="K106" s="114"/>
      <c r="L106" s="114"/>
      <c r="M106" s="114"/>
      <c r="N106" s="114"/>
      <c r="O106" s="114"/>
      <c r="P106" s="114"/>
      <c r="Q106" s="113"/>
      <c r="R106" s="113"/>
      <c r="S106" s="113"/>
      <c r="T106" s="113"/>
      <c r="U106" s="113"/>
      <c r="V106" s="113"/>
      <c r="W106" s="113"/>
      <c r="X106" s="113"/>
      <c r="Y106" s="113"/>
    </row>
    <row r="107" spans="1:25" ht="28.5" customHeight="1" x14ac:dyDescent="0.25">
      <c r="A107" s="127"/>
      <c r="B107" s="152"/>
      <c r="C107" s="153" t="str">
        <f>IF($B$2="Brazilian Portuguese",'H 1-Intake Form'!C106,'H 1-Intake Form'!R106)</f>
        <v>Select an option</v>
      </c>
      <c r="D107" s="154"/>
      <c r="E107" s="245"/>
      <c r="F107" s="194"/>
      <c r="G107" s="195"/>
      <c r="H107" s="120"/>
      <c r="I107" s="114"/>
      <c r="J107" s="114"/>
      <c r="K107" s="114"/>
      <c r="L107" s="114"/>
      <c r="M107" s="114"/>
      <c r="N107" s="114"/>
      <c r="O107" s="114"/>
      <c r="P107" s="114"/>
      <c r="Q107" s="113"/>
      <c r="R107" s="113"/>
      <c r="S107" s="113"/>
      <c r="T107" s="113"/>
      <c r="U107" s="113"/>
      <c r="V107" s="113"/>
      <c r="W107" s="113"/>
      <c r="X107" s="113"/>
      <c r="Y107" s="113"/>
    </row>
    <row r="108" spans="1:25" ht="28.5" customHeight="1" x14ac:dyDescent="0.25">
      <c r="A108" s="127"/>
      <c r="B108" s="152"/>
      <c r="C108" s="153" t="str">
        <f>IF($B$2="Brazilian Portuguese",'H 1-Intake Form'!C107,'H 1-Intake Form'!R107)</f>
        <v>Select an option</v>
      </c>
      <c r="D108" s="154"/>
      <c r="E108" s="245"/>
      <c r="F108" s="194"/>
      <c r="G108" s="195"/>
      <c r="H108" s="120"/>
      <c r="I108" s="114"/>
      <c r="J108" s="114"/>
      <c r="K108" s="114"/>
      <c r="L108" s="114"/>
      <c r="M108" s="114"/>
      <c r="N108" s="114"/>
      <c r="O108" s="114"/>
      <c r="P108" s="114"/>
      <c r="Q108" s="113"/>
      <c r="R108" s="113"/>
      <c r="S108" s="113"/>
      <c r="T108" s="113"/>
      <c r="U108" s="113"/>
      <c r="V108" s="113"/>
      <c r="W108" s="113"/>
      <c r="X108" s="113"/>
      <c r="Y108" s="113"/>
    </row>
    <row r="109" spans="1:25" ht="23.25" customHeight="1" x14ac:dyDescent="0.25">
      <c r="B109" s="155"/>
      <c r="C109" s="156"/>
      <c r="D109" s="157"/>
      <c r="E109" s="157"/>
      <c r="F109" s="157"/>
      <c r="G109" s="157"/>
      <c r="H109" s="113"/>
      <c r="I109" s="114"/>
      <c r="J109" s="114"/>
      <c r="K109" s="114"/>
      <c r="L109" s="114"/>
      <c r="M109" s="114"/>
      <c r="N109" s="114"/>
      <c r="O109" s="114"/>
      <c r="P109" s="114"/>
      <c r="Q109" s="113"/>
      <c r="R109" s="113"/>
      <c r="S109" s="113"/>
      <c r="T109" s="113"/>
      <c r="U109" s="113"/>
      <c r="V109" s="113"/>
      <c r="W109" s="113"/>
      <c r="X109" s="113"/>
      <c r="Y109" s="113"/>
    </row>
    <row r="110" spans="1:25" ht="16.5" customHeight="1" x14ac:dyDescent="0.25">
      <c r="A110" s="37" t="str">
        <f>IF($B$2="Brazilian Portuguese",'H 1-Intake Form'!A109,'H 1-Intake Form'!P109)</f>
        <v>INCLUDED IN BASIC FEE</v>
      </c>
      <c r="B110" s="136"/>
      <c r="C110" s="137"/>
      <c r="D110" s="138"/>
      <c r="E110" s="138"/>
      <c r="F110" s="138"/>
      <c r="G110" s="139"/>
      <c r="H110" s="113"/>
      <c r="I110" s="114"/>
      <c r="J110" s="114"/>
      <c r="K110" s="114"/>
      <c r="L110" s="114"/>
      <c r="M110" s="114"/>
      <c r="N110" s="114"/>
      <c r="O110" s="114"/>
      <c r="P110" s="114"/>
      <c r="Q110" s="113"/>
      <c r="R110" s="113"/>
      <c r="S110" s="113"/>
      <c r="T110" s="113"/>
      <c r="U110" s="113"/>
      <c r="V110" s="113"/>
      <c r="W110" s="113"/>
      <c r="X110" s="113"/>
      <c r="Y110" s="113"/>
    </row>
    <row r="111" spans="1:25" ht="28.5" customHeight="1" x14ac:dyDescent="0.25">
      <c r="A111" s="29" t="str">
        <f>IF($B$2="Brazilian Portuguese",'H 1-Intake Form'!A110,'H 1-Intake Form'!P110)</f>
        <v>FHSA contributions</v>
      </c>
      <c r="B111" s="150"/>
      <c r="C111" s="150"/>
      <c r="D111" s="151"/>
      <c r="E111" s="111"/>
      <c r="F111" s="111"/>
      <c r="G111" s="111"/>
      <c r="H111" s="113"/>
      <c r="I111" s="114"/>
      <c r="J111" s="114"/>
      <c r="K111" s="114"/>
      <c r="L111" s="114"/>
      <c r="M111" s="114"/>
      <c r="N111" s="114"/>
      <c r="O111" s="114"/>
      <c r="P111" s="114"/>
      <c r="Q111" s="113"/>
      <c r="R111" s="113"/>
      <c r="S111" s="113"/>
      <c r="T111" s="113"/>
      <c r="U111" s="113"/>
      <c r="V111" s="113"/>
      <c r="W111" s="113"/>
      <c r="X111" s="113"/>
      <c r="Y111" s="113"/>
    </row>
    <row r="112" spans="1:25" ht="19.5" customHeight="1" x14ac:dyDescent="0.25">
      <c r="A112" s="14" t="str">
        <f>IF($B$2="Brazilian Portuguese",'H 1-Intake Form'!A111,'H 1-Intake Form'!P111)</f>
        <v>Please fill out below and attach receipts for verification.</v>
      </c>
      <c r="B112" s="143"/>
      <c r="C112" s="143"/>
      <c r="D112" s="144"/>
      <c r="E112" s="113"/>
      <c r="F112" s="113"/>
      <c r="G112" s="113"/>
      <c r="H112" s="113"/>
      <c r="I112" s="114"/>
      <c r="J112" s="114"/>
      <c r="K112" s="114"/>
      <c r="L112" s="114"/>
      <c r="M112" s="114"/>
      <c r="N112" s="114"/>
      <c r="O112" s="114"/>
      <c r="P112" s="114"/>
      <c r="Q112" s="113"/>
      <c r="R112" s="113"/>
      <c r="S112" s="113"/>
      <c r="T112" s="113"/>
      <c r="U112" s="113"/>
      <c r="V112" s="113"/>
      <c r="W112" s="113"/>
      <c r="X112" s="113"/>
      <c r="Y112" s="113"/>
    </row>
    <row r="113" spans="1:26" ht="36" customHeight="1" x14ac:dyDescent="0.25">
      <c r="A113" s="54" t="str">
        <f>IF($B$2="Brazilian Portuguese",'H 1-Intake Form'!A112,'H 1-Intake Form'!P112)</f>
        <v>Contributor</v>
      </c>
      <c r="B113" s="30" t="str">
        <f>IF($B$2="Brazilian Portuguese",'H 1-Intake Form'!B112,'H 1-Intake Form'!Q112)</f>
        <v>Institution / Bank</v>
      </c>
      <c r="C113" s="55" t="str">
        <f>IF($B$2="Brazilian Portuguese",'H 1-Intake Form'!C112,'H 1-Intake Form'!R112)</f>
        <v>Year</v>
      </c>
      <c r="D113" s="26" t="str">
        <f>IF($B$2="Brazilian Portuguese",'H 1-Intake Form'!D112,'H 1-Intake Form'!S112)</f>
        <v>Amount</v>
      </c>
      <c r="E113" s="242" t="str">
        <f>IF($B$2="Brazilian Portuguese",'H 1-Intake Form'!E112,'H 1-Intake Form'!T112)</f>
        <v>Comments (optional)</v>
      </c>
      <c r="F113" s="191">
        <f>IF($B$2="Brazilian Portuguese",'H 1-Intake Form'!F112,'H 1-Intake Form'!U112)</f>
        <v>0</v>
      </c>
      <c r="G113" s="192">
        <f>IF($B$2="Brazilian Portuguese",'H 1-Intake Form'!G112,'H 1-Intake Form'!V112)</f>
        <v>0</v>
      </c>
      <c r="H113" s="142"/>
      <c r="I113" s="114"/>
      <c r="J113" s="114"/>
      <c r="K113" s="114"/>
      <c r="L113" s="114"/>
      <c r="M113" s="114"/>
      <c r="N113" s="114"/>
      <c r="O113" s="114"/>
      <c r="P113" s="114"/>
      <c r="Q113" s="113"/>
      <c r="R113" s="113"/>
      <c r="S113" s="113"/>
      <c r="T113" s="113"/>
      <c r="U113" s="113"/>
      <c r="V113" s="113"/>
      <c r="W113" s="113"/>
      <c r="X113" s="113"/>
      <c r="Y113" s="113"/>
    </row>
    <row r="114" spans="1:26" ht="28.5" customHeight="1" x14ac:dyDescent="0.25">
      <c r="A114" s="127"/>
      <c r="B114" s="152"/>
      <c r="C114" s="153"/>
      <c r="D114" s="154"/>
      <c r="E114" s="245"/>
      <c r="F114" s="194"/>
      <c r="G114" s="195"/>
      <c r="H114" s="142"/>
      <c r="I114" s="114"/>
      <c r="J114" s="114"/>
      <c r="K114" s="114"/>
      <c r="L114" s="114"/>
      <c r="M114" s="114"/>
      <c r="N114" s="114"/>
      <c r="O114" s="114"/>
      <c r="P114" s="114"/>
      <c r="Q114" s="113"/>
      <c r="R114" s="113"/>
      <c r="S114" s="113"/>
      <c r="T114" s="113"/>
      <c r="U114" s="113"/>
      <c r="V114" s="113"/>
      <c r="W114" s="113"/>
      <c r="X114" s="113"/>
      <c r="Y114" s="113"/>
    </row>
    <row r="115" spans="1:26" ht="28.5" customHeight="1" x14ac:dyDescent="0.25">
      <c r="A115" s="127"/>
      <c r="B115" s="152"/>
      <c r="C115" s="153"/>
      <c r="D115" s="154"/>
      <c r="E115" s="245"/>
      <c r="F115" s="194"/>
      <c r="G115" s="195"/>
      <c r="H115" s="120"/>
      <c r="I115" s="114"/>
      <c r="J115" s="114"/>
      <c r="K115" s="114"/>
      <c r="L115" s="114"/>
      <c r="M115" s="114"/>
      <c r="N115" s="114"/>
      <c r="O115" s="114"/>
      <c r="P115" s="114"/>
      <c r="Q115" s="113"/>
      <c r="R115" s="113"/>
      <c r="S115" s="113"/>
      <c r="T115" s="113"/>
      <c r="U115" s="113"/>
      <c r="V115" s="113"/>
      <c r="W115" s="113"/>
      <c r="X115" s="113"/>
      <c r="Y115" s="113"/>
    </row>
    <row r="116" spans="1:26" ht="28.5" customHeight="1" x14ac:dyDescent="0.25">
      <c r="A116" s="127"/>
      <c r="B116" s="152"/>
      <c r="C116" s="153"/>
      <c r="D116" s="154"/>
      <c r="E116" s="245"/>
      <c r="F116" s="194"/>
      <c r="G116" s="195"/>
      <c r="H116" s="120"/>
      <c r="I116" s="114"/>
      <c r="J116" s="114"/>
      <c r="K116" s="114"/>
      <c r="L116" s="114"/>
      <c r="M116" s="114"/>
      <c r="N116" s="114"/>
      <c r="O116" s="114"/>
      <c r="P116" s="114"/>
      <c r="Q116" s="113"/>
      <c r="R116" s="113"/>
      <c r="S116" s="113"/>
      <c r="T116" s="113"/>
      <c r="U116" s="113"/>
      <c r="V116" s="113"/>
      <c r="W116" s="113"/>
      <c r="X116" s="113"/>
      <c r="Y116" s="113"/>
    </row>
    <row r="117" spans="1:26" ht="28.5" customHeight="1" x14ac:dyDescent="0.25">
      <c r="A117" s="127"/>
      <c r="B117" s="152"/>
      <c r="C117" s="153"/>
      <c r="D117" s="154"/>
      <c r="E117" s="245"/>
      <c r="F117" s="194"/>
      <c r="G117" s="195"/>
      <c r="H117" s="120"/>
      <c r="I117" s="114"/>
      <c r="J117" s="114"/>
      <c r="K117" s="114"/>
      <c r="L117" s="114"/>
      <c r="M117" s="114"/>
      <c r="N117" s="114"/>
      <c r="O117" s="114"/>
      <c r="P117" s="114"/>
      <c r="Q117" s="113"/>
      <c r="R117" s="113"/>
      <c r="S117" s="113"/>
      <c r="T117" s="113"/>
      <c r="U117" s="113"/>
      <c r="V117" s="113"/>
      <c r="W117" s="113"/>
      <c r="X117" s="113"/>
      <c r="Y117" s="113"/>
    </row>
    <row r="118" spans="1:26" ht="21.75" customHeight="1" x14ac:dyDescent="0.25">
      <c r="B118" s="155"/>
      <c r="C118" s="156"/>
      <c r="D118" s="157"/>
      <c r="E118" s="157"/>
      <c r="F118" s="157"/>
      <c r="G118" s="157"/>
      <c r="H118" s="113"/>
      <c r="I118" s="114"/>
      <c r="J118" s="114"/>
      <c r="K118" s="114"/>
      <c r="L118" s="114"/>
      <c r="M118" s="114"/>
      <c r="N118" s="114"/>
      <c r="O118" s="114"/>
      <c r="P118" s="114"/>
      <c r="Q118" s="113"/>
      <c r="R118" s="113"/>
      <c r="S118" s="113"/>
      <c r="T118" s="113"/>
      <c r="U118" s="113"/>
      <c r="V118" s="113"/>
      <c r="W118" s="113"/>
      <c r="X118" s="113"/>
      <c r="Y118" s="113"/>
    </row>
    <row r="119" spans="1:26" ht="16.5" customHeight="1" x14ac:dyDescent="0.25">
      <c r="A119" s="37" t="str">
        <f>IF($B$2="Brazilian Portuguese",'H 1-Intake Form'!A118,'H 1-Intake Form'!P118)</f>
        <v>INCLUDED IN BASIC FEE</v>
      </c>
      <c r="B119" s="136"/>
      <c r="C119" s="137"/>
      <c r="D119" s="138"/>
      <c r="E119" s="138"/>
      <c r="F119" s="138"/>
      <c r="G119" s="139"/>
      <c r="H119" s="113"/>
      <c r="I119" s="114"/>
      <c r="J119" s="114"/>
      <c r="K119" s="114"/>
      <c r="L119" s="114"/>
      <c r="M119" s="114"/>
      <c r="N119" s="114"/>
      <c r="O119" s="114"/>
      <c r="P119" s="114"/>
      <c r="Q119" s="113"/>
      <c r="R119" s="113"/>
      <c r="S119" s="113"/>
      <c r="T119" s="113"/>
      <c r="U119" s="113"/>
      <c r="V119" s="113"/>
      <c r="W119" s="113"/>
      <c r="X119" s="113"/>
      <c r="Y119" s="113"/>
    </row>
    <row r="120" spans="1:26" ht="28.5" customHeight="1" x14ac:dyDescent="0.25">
      <c r="A120" s="29" t="str">
        <f>IF($B$2="Brazilian Portuguese",'H 1-Intake Form'!A119,'H 1-Intake Form'!P119)</f>
        <v>Principal residence - BUYING (Home Buyers Amount)</v>
      </c>
      <c r="B120" s="158"/>
      <c r="C120" s="159"/>
      <c r="D120" s="160"/>
      <c r="E120" s="160"/>
      <c r="F120" s="160"/>
      <c r="G120" s="160"/>
      <c r="H120" s="113"/>
      <c r="I120" s="114"/>
      <c r="J120" s="114"/>
      <c r="K120" s="114"/>
      <c r="L120" s="114"/>
      <c r="M120" s="114"/>
      <c r="N120" s="114"/>
      <c r="O120" s="114"/>
      <c r="P120" s="114"/>
      <c r="Q120" s="113"/>
      <c r="R120" s="113"/>
      <c r="S120" s="113"/>
      <c r="T120" s="113"/>
      <c r="U120" s="113"/>
      <c r="V120" s="113"/>
      <c r="W120" s="113"/>
      <c r="X120" s="113"/>
      <c r="Y120" s="113"/>
    </row>
    <row r="121" spans="1:26" ht="12" customHeight="1" x14ac:dyDescent="0.25">
      <c r="A121" s="113"/>
      <c r="B121" s="113"/>
      <c r="C121" s="113"/>
      <c r="D121" s="113"/>
      <c r="E121" s="113"/>
      <c r="F121" s="113"/>
      <c r="G121" s="113"/>
      <c r="H121" s="113"/>
      <c r="I121" s="114"/>
      <c r="J121" s="114"/>
      <c r="K121" s="114"/>
      <c r="L121" s="114"/>
      <c r="M121" s="114"/>
      <c r="N121" s="114"/>
      <c r="O121" s="114"/>
      <c r="P121" s="114"/>
      <c r="Q121" s="113"/>
      <c r="R121" s="113"/>
      <c r="S121" s="113"/>
      <c r="T121" s="113"/>
      <c r="U121" s="113"/>
      <c r="V121" s="113"/>
      <c r="W121" s="113"/>
      <c r="X121" s="113"/>
      <c r="Y121" s="113"/>
      <c r="Z121" s="113"/>
    </row>
    <row r="122" spans="1:26" ht="24" customHeight="1" x14ac:dyDescent="0.25">
      <c r="A122" s="161"/>
      <c r="B122" s="43" t="str">
        <f>IF($B$18="","EMPTY", $B$18)</f>
        <v>EMPTY</v>
      </c>
      <c r="C122" s="43" t="str">
        <f>IF($E$18="","N/A", $E$18)</f>
        <v>N/A</v>
      </c>
      <c r="D122" s="157"/>
      <c r="E122" s="157"/>
      <c r="F122" s="157"/>
      <c r="G122" s="157"/>
      <c r="H122" s="113"/>
      <c r="I122" s="114"/>
      <c r="J122" s="114"/>
      <c r="K122" s="114"/>
      <c r="L122" s="114"/>
      <c r="M122" s="114"/>
      <c r="N122" s="114"/>
      <c r="O122" s="114"/>
      <c r="P122" s="114"/>
      <c r="Q122" s="113"/>
      <c r="R122" s="113"/>
      <c r="S122" s="113"/>
      <c r="T122" s="113"/>
      <c r="U122" s="113"/>
      <c r="V122" s="113"/>
      <c r="W122" s="113"/>
      <c r="X122" s="113"/>
      <c r="Y122" s="113"/>
    </row>
    <row r="123" spans="1:26" ht="45" customHeight="1" x14ac:dyDescent="0.25">
      <c r="A123" s="15" t="str">
        <f>IF($B$2="Brazilian Portuguese",'H 1-Intake Form'!A122,'H 1-Intake Form'!P122)</f>
        <v>Did you purchase your principal residence in this year?</v>
      </c>
      <c r="B123" s="128" t="str">
        <f>IF($B$2="Brazilian Portuguese",'H 1-Intake Form'!B122,'H 1-Intake Form'!Q122)</f>
        <v>NO</v>
      </c>
      <c r="C123" s="162" t="str">
        <f>IF($B$2="Brazilian Portuguese",'H 1-Intake Form'!C122,'H 1-Intake Form'!R122)</f>
        <v>NO</v>
      </c>
      <c r="D123" s="157"/>
      <c r="E123" s="157"/>
      <c r="F123" s="157"/>
      <c r="G123" s="157"/>
      <c r="H123" s="113"/>
      <c r="I123" s="114"/>
      <c r="J123" s="114"/>
      <c r="K123" s="114"/>
      <c r="L123" s="114"/>
      <c r="M123" s="114"/>
      <c r="N123" s="114"/>
      <c r="O123" s="114"/>
      <c r="P123" s="114"/>
      <c r="Q123" s="113"/>
      <c r="R123" s="113"/>
      <c r="S123" s="113"/>
      <c r="T123" s="113"/>
      <c r="U123" s="113"/>
      <c r="V123" s="113"/>
      <c r="W123" s="113"/>
      <c r="X123" s="113"/>
      <c r="Y123" s="113"/>
    </row>
    <row r="124" spans="1:26" ht="45" customHeight="1" x14ac:dyDescent="0.25">
      <c r="A124" s="15" t="str">
        <f>IF($B$2="Brazilian Portuguese",'H 1-Intake Form'!A123,'H 1-Intake Form'!P123)</f>
        <v>If you did, please inform the closing date:</v>
      </c>
      <c r="B124" s="234"/>
      <c r="C124" s="194"/>
      <c r="D124" s="194"/>
      <c r="E124" s="195"/>
      <c r="F124" s="157"/>
      <c r="G124" s="157"/>
      <c r="H124" s="113"/>
      <c r="I124" s="114"/>
      <c r="J124" s="114"/>
      <c r="K124" s="114"/>
      <c r="L124" s="114"/>
      <c r="M124" s="114"/>
      <c r="N124" s="114"/>
      <c r="O124" s="114"/>
      <c r="P124" s="114"/>
      <c r="Q124" s="113"/>
      <c r="R124" s="113"/>
      <c r="S124" s="113"/>
      <c r="T124" s="113"/>
      <c r="U124" s="113"/>
      <c r="V124" s="113"/>
      <c r="W124" s="113"/>
      <c r="X124" s="113"/>
      <c r="Y124" s="113"/>
    </row>
    <row r="125" spans="1:26" ht="49.5" customHeight="1" x14ac:dyDescent="0.25">
      <c r="A125" s="15" t="str">
        <f>IF($B$2="Brazilian Portuguese",'H 1-Intake Form'!A124,'H 1-Intake Form'!P124)</f>
        <v>Are you eligible for the Home Buyers Amount?</v>
      </c>
      <c r="B125" s="140" t="str">
        <f>IF($B$2="Brazilian Portuguese",'H 1-Intake Form'!B124,'H 1-Intake Form'!Q124)</f>
        <v>NO</v>
      </c>
      <c r="C125" s="141" t="str">
        <f>IF($B$2="Brazilian Portuguese",'H 1-Intake Form'!C124,'H 1-Intake Form'!R124)</f>
        <v>NO</v>
      </c>
      <c r="D125" s="247" t="str">
        <f>IF($B$2="Brazilian Portuguese",'H 1-Intake Form'!D124,'H 1-Intake Form'!S124)</f>
        <v>To be elegible for this credit, you (and your spouse) must not have lived in another home owned by you (or spouse) in the current year or in any of the four preceding years. (2025 to 2021)</v>
      </c>
      <c r="E125" s="197">
        <f>IF($B$2="Brazilian Portuguese",'H 1-Intake Form'!E124,'H 1-Intake Form'!T124)</f>
        <v>0</v>
      </c>
      <c r="F125" s="197">
        <f>IF($B$2="Brazilian Portuguese",'H 1-Intake Form'!F124,'H 1-Intake Form'!U124)</f>
        <v>0</v>
      </c>
      <c r="G125" s="197">
        <f>IF($B$2="Brazilian Portuguese",'H 1-Intake Form'!G124,'H 1-Intake Form'!V124)</f>
        <v>0</v>
      </c>
      <c r="H125" s="120"/>
      <c r="I125" s="114"/>
      <c r="J125" s="114"/>
      <c r="K125" s="114"/>
      <c r="L125" s="114"/>
      <c r="M125" s="114"/>
      <c r="N125" s="114"/>
      <c r="O125" s="114"/>
      <c r="P125" s="114"/>
      <c r="Q125" s="113"/>
      <c r="R125" s="113"/>
      <c r="S125" s="113"/>
      <c r="T125" s="113"/>
      <c r="U125" s="113"/>
      <c r="V125" s="113"/>
      <c r="W125" s="113"/>
      <c r="X125" s="113"/>
      <c r="Y125" s="113"/>
    </row>
    <row r="126" spans="1:26" ht="28.5" customHeight="1" x14ac:dyDescent="0.25">
      <c r="A126" s="142"/>
      <c r="B126" s="155"/>
      <c r="C126" s="156"/>
      <c r="D126" s="157"/>
      <c r="E126" s="157"/>
      <c r="F126" s="157"/>
      <c r="G126" s="157"/>
      <c r="H126" s="113"/>
      <c r="I126" s="114"/>
      <c r="J126" s="114"/>
      <c r="K126" s="114"/>
      <c r="L126" s="114"/>
      <c r="M126" s="114"/>
      <c r="N126" s="114"/>
      <c r="O126" s="114"/>
      <c r="P126" s="114"/>
      <c r="Q126" s="113"/>
      <c r="R126" s="113"/>
      <c r="S126" s="113"/>
      <c r="T126" s="113"/>
      <c r="U126" s="113"/>
      <c r="V126" s="113"/>
      <c r="W126" s="113"/>
      <c r="X126" s="113"/>
      <c r="Y126" s="113"/>
    </row>
    <row r="127" spans="1:26" ht="16.5" customHeight="1" x14ac:dyDescent="0.25">
      <c r="A127" s="66" t="str">
        <f>IF($B$2="Brazilian Portuguese",'H 1-Intake Form'!A126,'H 1-Intake Form'!P126)</f>
        <v>ADDITIONAL PREPARATION COST</v>
      </c>
      <c r="B127" s="163"/>
      <c r="C127" s="164"/>
      <c r="D127" s="165"/>
      <c r="E127" s="165"/>
      <c r="F127" s="165"/>
      <c r="G127" s="166"/>
      <c r="H127" s="113"/>
      <c r="I127" s="114"/>
      <c r="J127" s="114"/>
      <c r="K127" s="114"/>
      <c r="L127" s="114"/>
      <c r="M127" s="114"/>
      <c r="N127" s="114"/>
      <c r="O127" s="114"/>
      <c r="P127" s="114"/>
      <c r="Q127" s="113"/>
      <c r="R127" s="113"/>
      <c r="S127" s="113"/>
      <c r="T127" s="113"/>
      <c r="U127" s="113"/>
      <c r="V127" s="113"/>
      <c r="W127" s="113"/>
      <c r="X127" s="113"/>
      <c r="Y127" s="113"/>
    </row>
    <row r="128" spans="1:26" ht="28.5" customHeight="1" x14ac:dyDescent="0.25">
      <c r="A128" s="71" t="str">
        <f>IF($B$2="Brazilian Portuguese",'H 1-Intake Form'!A127,'H 1-Intake Form'!P127)</f>
        <v>Year of Arrival or Departure of Canada (Immigrants / Emigrants)</v>
      </c>
      <c r="B128" s="168"/>
      <c r="C128" s="169"/>
      <c r="D128" s="170"/>
      <c r="E128" s="170"/>
      <c r="F128" s="170"/>
      <c r="G128" s="170"/>
      <c r="H128" s="113"/>
      <c r="I128" s="114"/>
      <c r="J128" s="114"/>
      <c r="K128" s="114"/>
      <c r="L128" s="114"/>
      <c r="M128" s="114"/>
      <c r="N128" s="114"/>
      <c r="O128" s="114"/>
      <c r="P128" s="114"/>
      <c r="Q128" s="113"/>
      <c r="R128" s="113"/>
      <c r="S128" s="113"/>
      <c r="T128" s="113"/>
      <c r="U128" s="113"/>
      <c r="V128" s="113"/>
      <c r="W128" s="113"/>
      <c r="X128" s="113"/>
      <c r="Y128" s="113"/>
    </row>
    <row r="129" spans="1:25" ht="15" customHeight="1" x14ac:dyDescent="0.25">
      <c r="A129" s="171"/>
      <c r="B129" s="171"/>
      <c r="C129" s="171"/>
      <c r="D129" s="171"/>
      <c r="E129" s="171"/>
      <c r="F129" s="171"/>
      <c r="G129" s="171"/>
      <c r="H129" s="171"/>
      <c r="I129" s="114"/>
      <c r="J129" s="114"/>
      <c r="K129" s="114"/>
      <c r="L129" s="114"/>
      <c r="M129" s="114"/>
      <c r="N129" s="114"/>
      <c r="O129" s="114"/>
      <c r="P129" s="114"/>
      <c r="Q129" s="113"/>
      <c r="R129" s="113"/>
      <c r="S129" s="113"/>
      <c r="T129" s="113"/>
      <c r="U129" s="113"/>
      <c r="V129" s="113"/>
      <c r="W129" s="113"/>
      <c r="X129" s="113"/>
      <c r="Y129" s="113"/>
    </row>
    <row r="130" spans="1:25" ht="19.5" customHeight="1" x14ac:dyDescent="0.25">
      <c r="B130" s="43" t="str">
        <f>IF($B$18="","EMPTY", $B$18)</f>
        <v>EMPTY</v>
      </c>
      <c r="C130" s="43" t="str">
        <f>IF($E$18="","N/A", $E$18)</f>
        <v>N/A</v>
      </c>
      <c r="I130" s="114"/>
      <c r="J130" s="114"/>
      <c r="K130" s="114"/>
      <c r="L130" s="114"/>
      <c r="M130" s="114"/>
      <c r="N130" s="114"/>
      <c r="O130" s="114"/>
      <c r="P130" s="114"/>
      <c r="Q130" s="113"/>
      <c r="R130" s="113"/>
      <c r="S130" s="113"/>
      <c r="T130" s="113"/>
      <c r="U130" s="113"/>
      <c r="V130" s="113"/>
      <c r="W130" s="113"/>
      <c r="X130" s="113"/>
      <c r="Y130" s="113"/>
    </row>
    <row r="131" spans="1:25" ht="51" customHeight="1" x14ac:dyDescent="0.25">
      <c r="A131" s="21" t="str">
        <f>IF($B$2="Brazilian Portuguese",'H 1-Intake Form'!A130,'H 1-Intake Form'!P130)</f>
        <v>Is this your year of arrival or departure of Canada?</v>
      </c>
      <c r="B131" s="140" t="str">
        <f>IF($B$2="Brazilian Portuguese",'H 1-Intake Form'!B130,'H 1-Intake Form'!Q130)</f>
        <v>NO</v>
      </c>
      <c r="C131" s="141" t="str">
        <f>IF($B$2="Brazilian Portuguese",'H 1-Intake Form'!C130,'H 1-Intake Form'!R130)</f>
        <v>NO</v>
      </c>
      <c r="D131" s="247" t="str">
        <f>IF($B$2="Brazilian Portuguese",'H 1-Intake Form'!D130,'H 1-Intake Form'!S130)</f>
        <v>Please fill out and upload the "Arrival or Departure Year" spreadsheet in your Client Portal.</v>
      </c>
      <c r="E131" s="197">
        <f>IF($B$2="Brazilian Portuguese",'H 1-Intake Form'!E130,'H 1-Intake Form'!T130)</f>
        <v>0</v>
      </c>
      <c r="F131" s="197">
        <f>IF($B$2="Brazilian Portuguese",'H 1-Intake Form'!F130,'H 1-Intake Form'!U130)</f>
        <v>0</v>
      </c>
      <c r="G131" s="142"/>
      <c r="H131" s="113"/>
      <c r="I131" s="114"/>
      <c r="J131" s="114"/>
      <c r="K131" s="114"/>
      <c r="L131" s="114"/>
      <c r="M131" s="114"/>
      <c r="N131" s="114"/>
      <c r="O131" s="114"/>
      <c r="P131" s="114"/>
      <c r="Q131" s="113"/>
      <c r="R131" s="113"/>
      <c r="S131" s="113"/>
      <c r="T131" s="113"/>
      <c r="U131" s="113"/>
      <c r="V131" s="113"/>
      <c r="W131" s="113"/>
      <c r="X131" s="113"/>
      <c r="Y131" s="113"/>
    </row>
    <row r="132" spans="1:25" ht="24" customHeight="1" x14ac:dyDescent="0.25">
      <c r="I132" s="114"/>
      <c r="J132" s="114"/>
      <c r="K132" s="114"/>
      <c r="L132" s="114"/>
      <c r="M132" s="114"/>
      <c r="N132" s="114"/>
      <c r="O132" s="114"/>
      <c r="P132" s="114"/>
      <c r="Q132" s="113"/>
      <c r="R132" s="113"/>
      <c r="S132" s="113"/>
      <c r="T132" s="113"/>
      <c r="U132" s="113"/>
      <c r="V132" s="113"/>
      <c r="W132" s="113"/>
      <c r="X132" s="113"/>
      <c r="Y132" s="113"/>
    </row>
    <row r="133" spans="1:25" ht="16.5" customHeight="1" x14ac:dyDescent="0.25">
      <c r="A133" s="75" t="str">
        <f>IF($B$2="Brazilian Portuguese",'H 1-Intake Form'!A132,'H 1-Intake Form'!P132)</f>
        <v>ADDITIONAL PREPARATION COST</v>
      </c>
      <c r="B133" s="163"/>
      <c r="C133" s="164"/>
      <c r="D133" s="165"/>
      <c r="E133" s="165"/>
      <c r="F133" s="165"/>
      <c r="G133" s="166"/>
      <c r="H133" s="113"/>
      <c r="I133" s="114"/>
      <c r="J133" s="114"/>
      <c r="K133" s="114"/>
      <c r="L133" s="114"/>
      <c r="M133" s="114"/>
      <c r="N133" s="114"/>
      <c r="O133" s="114"/>
      <c r="P133" s="114"/>
      <c r="Q133" s="113"/>
      <c r="R133" s="113"/>
      <c r="S133" s="113"/>
      <c r="T133" s="113"/>
      <c r="U133" s="113"/>
      <c r="V133" s="113"/>
      <c r="W133" s="113"/>
      <c r="X133" s="113"/>
      <c r="Y133" s="113"/>
    </row>
    <row r="134" spans="1:25" ht="28.5" customHeight="1" x14ac:dyDescent="0.25">
      <c r="A134" s="71" t="str">
        <f>IF($B$2="Brazilian Portuguese",'H 1-Intake Form'!A133,'H 1-Intake Form'!P133)</f>
        <v>Employment Expenses</v>
      </c>
      <c r="B134" s="168"/>
      <c r="C134" s="169"/>
      <c r="D134" s="170"/>
      <c r="E134" s="170"/>
      <c r="F134" s="170"/>
      <c r="G134" s="170"/>
      <c r="H134" s="113"/>
      <c r="I134" s="114"/>
      <c r="J134" s="114"/>
      <c r="K134" s="114"/>
      <c r="L134" s="114"/>
      <c r="M134" s="114"/>
      <c r="N134" s="114"/>
      <c r="O134" s="114"/>
      <c r="P134" s="114"/>
      <c r="Q134" s="113"/>
      <c r="R134" s="113"/>
      <c r="S134" s="113"/>
      <c r="T134" s="113"/>
      <c r="U134" s="113"/>
      <c r="V134" s="113"/>
      <c r="W134" s="113"/>
      <c r="X134" s="113"/>
      <c r="Y134" s="113"/>
    </row>
    <row r="135" spans="1:25" ht="10.5" customHeight="1" x14ac:dyDescent="0.25">
      <c r="A135" s="171"/>
      <c r="B135" s="171"/>
      <c r="C135" s="171"/>
      <c r="D135" s="171"/>
      <c r="E135" s="171"/>
      <c r="F135" s="171"/>
      <c r="G135" s="171"/>
      <c r="H135" s="171"/>
      <c r="I135" s="114"/>
      <c r="J135" s="114"/>
      <c r="K135" s="114"/>
      <c r="L135" s="114"/>
      <c r="M135" s="114"/>
      <c r="N135" s="114"/>
      <c r="O135" s="114"/>
      <c r="P135" s="114"/>
      <c r="Q135" s="113"/>
      <c r="R135" s="113"/>
      <c r="S135" s="113"/>
      <c r="T135" s="113"/>
      <c r="U135" s="113"/>
      <c r="V135" s="113"/>
      <c r="W135" s="113"/>
      <c r="X135" s="113"/>
      <c r="Y135" s="113"/>
    </row>
    <row r="136" spans="1:25" ht="21" customHeight="1" x14ac:dyDescent="0.25">
      <c r="A136" s="171"/>
      <c r="B136" s="43" t="str">
        <f>IF($B$18="","EMPTY", $B$18)</f>
        <v>EMPTY</v>
      </c>
      <c r="C136" s="43" t="str">
        <f>IF($E$18="","N/A", $E$18)</f>
        <v>N/A</v>
      </c>
      <c r="D136" s="171"/>
      <c r="E136" s="171"/>
      <c r="F136" s="171"/>
      <c r="G136" s="171"/>
      <c r="H136" s="171"/>
      <c r="I136" s="114"/>
      <c r="J136" s="114"/>
      <c r="K136" s="114"/>
      <c r="L136" s="114"/>
      <c r="M136" s="114"/>
      <c r="N136" s="114"/>
      <c r="O136" s="114"/>
      <c r="P136" s="114"/>
      <c r="Q136" s="113"/>
      <c r="R136" s="113"/>
      <c r="S136" s="113"/>
      <c r="T136" s="113"/>
      <c r="U136" s="113"/>
      <c r="V136" s="113"/>
      <c r="W136" s="113"/>
      <c r="X136" s="113"/>
      <c r="Y136" s="113"/>
    </row>
    <row r="137" spans="1:25" ht="39.75" customHeight="1" x14ac:dyDescent="0.25">
      <c r="A137" s="15" t="str">
        <f>IF($B$2="Brazilian Portuguese",'H 1-Intake Form'!A136,'H 1-Intake Form'!P136)</f>
        <v>Do you want to claim Employment Expenses?</v>
      </c>
      <c r="B137" s="140" t="str">
        <f>IF($B$2="Brazilian Portuguese",'H 1-Intake Form'!B136,'H 1-Intake Form'!Q136)</f>
        <v>NO</v>
      </c>
      <c r="C137" s="141" t="str">
        <f>IF($B$2="Brazilian Portuguese",'H 1-Intake Form'!C136,'H 1-Intake Form'!R136)</f>
        <v>NO</v>
      </c>
      <c r="D137" s="244" t="str">
        <f>IF($B$2="Brazilian Portuguese",'H 1-Intake Form'!D136,'H 1-Intake Form'!S136)</f>
        <v>Please fill out and upload the "Employment Expenses" spreadsheet in your Client Portal.</v>
      </c>
      <c r="E137" s="191">
        <f>IF($B$2="Brazilian Portuguese",'H 1-Intake Form'!E136,'H 1-Intake Form'!T136)</f>
        <v>0</v>
      </c>
      <c r="F137" s="191">
        <f>IF($B$2="Brazilian Portuguese",'H 1-Intake Form'!F136,'H 1-Intake Form'!U136)</f>
        <v>0</v>
      </c>
      <c r="G137" s="192">
        <f>IF($B$2="Brazilian Portuguese",'H 1-Intake Form'!G136,'H 1-Intake Form'!V136)</f>
        <v>0</v>
      </c>
      <c r="H137" s="113"/>
      <c r="I137" s="121"/>
      <c r="J137" s="121"/>
      <c r="K137" s="121"/>
      <c r="L137" s="121"/>
      <c r="M137" s="121"/>
      <c r="N137" s="121"/>
      <c r="O137" s="121"/>
      <c r="P137" s="121"/>
      <c r="Q137" s="120"/>
      <c r="R137" s="120"/>
      <c r="S137" s="120"/>
      <c r="T137" s="120"/>
      <c r="U137" s="120"/>
      <c r="V137" s="120"/>
      <c r="W137" s="120"/>
      <c r="X137" s="120"/>
      <c r="Y137" s="120"/>
    </row>
    <row r="138" spans="1:25" ht="55.5" customHeight="1" x14ac:dyDescent="0.25">
      <c r="A138" s="247" t="str">
        <f>IF($B$2="Brazilian Portuguese",'H 1-Intake Form'!A137,'H 1-Intake Form'!P137)</f>
        <v>Choose this option only if you receive a T4 from your employer AND have a T2200 signed by your employer AND you worked remotely this year or incurred expenses while performing the duties of your employment agreement. This option allows you to list all these expenses and deduct them from your income to reduce your tax liability.</v>
      </c>
      <c r="B138" s="197">
        <f>IF($B$2="Brazilian Portuguese",'H 1-Intake Form'!B137,'H 1-Intake Form'!Q137)</f>
        <v>0</v>
      </c>
      <c r="C138" s="197">
        <f>IF($B$2="Brazilian Portuguese",'H 1-Intake Form'!C137,'H 1-Intake Form'!R137)</f>
        <v>0</v>
      </c>
      <c r="D138" s="197">
        <f>IF($B$2="Brazilian Portuguese",'H 1-Intake Form'!D137,'H 1-Intake Form'!S137)</f>
        <v>0</v>
      </c>
      <c r="E138" s="197">
        <f>IF($B$2="Brazilian Portuguese",'H 1-Intake Form'!E137,'H 1-Intake Form'!T137)</f>
        <v>0</v>
      </c>
      <c r="F138" s="197">
        <f>IF($B$2="Brazilian Portuguese",'H 1-Intake Form'!F137,'H 1-Intake Form'!U137)</f>
        <v>0</v>
      </c>
      <c r="G138" s="197">
        <f>IF($B$2="Brazilian Portuguese",'H 1-Intake Form'!G137,'H 1-Intake Form'!V137)</f>
        <v>0</v>
      </c>
      <c r="H138" s="113"/>
      <c r="I138" s="114"/>
      <c r="J138" s="114"/>
      <c r="K138" s="114"/>
      <c r="L138" s="114"/>
      <c r="M138" s="114"/>
      <c r="N138" s="114"/>
      <c r="O138" s="114"/>
      <c r="P138" s="114"/>
      <c r="Q138" s="113"/>
      <c r="R138" s="113"/>
      <c r="S138" s="113"/>
      <c r="T138" s="113"/>
      <c r="U138" s="113"/>
      <c r="V138" s="113"/>
      <c r="W138" s="113"/>
      <c r="X138" s="113"/>
      <c r="Y138" s="113"/>
    </row>
    <row r="139" spans="1:25" ht="18" customHeight="1" x14ac:dyDescent="0.25">
      <c r="A139" s="142"/>
      <c r="B139" s="155"/>
      <c r="C139" s="156"/>
      <c r="D139" s="157"/>
      <c r="E139" s="157"/>
      <c r="F139" s="157"/>
      <c r="G139" s="157"/>
      <c r="H139" s="113"/>
      <c r="I139" s="114"/>
      <c r="J139" s="114"/>
      <c r="K139" s="114"/>
      <c r="L139" s="114"/>
      <c r="M139" s="114"/>
      <c r="N139" s="114"/>
      <c r="O139" s="114"/>
      <c r="P139" s="114"/>
      <c r="Q139" s="113"/>
      <c r="R139" s="113"/>
      <c r="S139" s="113"/>
      <c r="T139" s="113"/>
      <c r="U139" s="113"/>
      <c r="V139" s="113"/>
      <c r="W139" s="113"/>
      <c r="X139" s="113"/>
      <c r="Y139" s="113"/>
    </row>
    <row r="140" spans="1:25" ht="16.5" customHeight="1" x14ac:dyDescent="0.25">
      <c r="A140" s="75" t="str">
        <f>IF($B$2="Brazilian Portuguese",'H 1-Intake Form'!A139,'H 1-Intake Form'!P139)</f>
        <v>ADDITIONAL PREPARATION COST</v>
      </c>
      <c r="B140" s="163"/>
      <c r="C140" s="164"/>
      <c r="D140" s="165"/>
      <c r="E140" s="165"/>
      <c r="F140" s="165"/>
      <c r="G140" s="166"/>
      <c r="H140" s="113"/>
      <c r="I140" s="114"/>
      <c r="J140" s="114"/>
      <c r="K140" s="114"/>
      <c r="L140" s="114"/>
      <c r="M140" s="114"/>
      <c r="N140" s="114"/>
      <c r="O140" s="114"/>
      <c r="P140" s="114"/>
      <c r="Q140" s="113"/>
      <c r="R140" s="113"/>
      <c r="S140" s="113"/>
      <c r="T140" s="113"/>
      <c r="U140" s="113"/>
      <c r="V140" s="113"/>
      <c r="W140" s="113"/>
      <c r="X140" s="113"/>
      <c r="Y140" s="113"/>
    </row>
    <row r="141" spans="1:25" ht="28.5" customHeight="1" x14ac:dyDescent="0.25">
      <c r="A141" s="71" t="str">
        <f>IF($B$2="Brazilian Portuguese",'H 1-Intake Form'!A140,'H 1-Intake Form'!P140)</f>
        <v>Investment Income and related expenses</v>
      </c>
      <c r="B141" s="168"/>
      <c r="C141" s="169"/>
      <c r="D141" s="170"/>
      <c r="E141" s="170"/>
      <c r="F141" s="170"/>
      <c r="G141" s="170"/>
      <c r="H141" s="113"/>
      <c r="I141" s="114"/>
      <c r="J141" s="114"/>
      <c r="K141" s="114"/>
      <c r="L141" s="114"/>
      <c r="M141" s="114"/>
      <c r="N141" s="114"/>
      <c r="O141" s="114"/>
      <c r="P141" s="114"/>
      <c r="Q141" s="113"/>
      <c r="R141" s="113"/>
      <c r="S141" s="113"/>
      <c r="T141" s="113"/>
      <c r="U141" s="113"/>
      <c r="V141" s="113"/>
      <c r="W141" s="113"/>
      <c r="X141" s="113"/>
      <c r="Y141" s="113"/>
    </row>
    <row r="142" spans="1:25" ht="12.75" customHeight="1" x14ac:dyDescent="0.25">
      <c r="A142" s="171"/>
      <c r="B142" s="171"/>
      <c r="C142" s="171"/>
      <c r="D142" s="171"/>
      <c r="E142" s="171"/>
      <c r="F142" s="171"/>
      <c r="G142" s="171"/>
      <c r="H142" s="171"/>
      <c r="I142" s="114"/>
      <c r="J142" s="114"/>
      <c r="K142" s="114"/>
      <c r="L142" s="114"/>
      <c r="M142" s="114"/>
      <c r="N142" s="114"/>
      <c r="O142" s="114"/>
      <c r="P142" s="114"/>
      <c r="Q142" s="113"/>
      <c r="R142" s="113"/>
      <c r="S142" s="113"/>
      <c r="T142" s="113"/>
      <c r="U142" s="113"/>
      <c r="V142" s="113"/>
      <c r="W142" s="113"/>
      <c r="X142" s="113"/>
      <c r="Y142" s="113"/>
    </row>
    <row r="143" spans="1:25" ht="21" customHeight="1" x14ac:dyDescent="0.25">
      <c r="A143" s="171"/>
      <c r="B143" s="43" t="str">
        <f>IF($B$18="","EMPTY", $B$18)</f>
        <v>EMPTY</v>
      </c>
      <c r="C143" s="43" t="str">
        <f>IF($E$18="","N/A", $E$18)</f>
        <v>N/A</v>
      </c>
      <c r="D143" s="171"/>
      <c r="E143" s="171"/>
      <c r="F143" s="171"/>
      <c r="G143" s="171"/>
      <c r="H143" s="171"/>
      <c r="I143" s="114"/>
      <c r="J143" s="114"/>
      <c r="K143" s="114"/>
      <c r="L143" s="114"/>
      <c r="M143" s="114"/>
      <c r="N143" s="114"/>
      <c r="O143" s="114"/>
      <c r="P143" s="114"/>
      <c r="Q143" s="113"/>
      <c r="R143" s="113"/>
      <c r="S143" s="113"/>
      <c r="T143" s="113"/>
      <c r="U143" s="113"/>
      <c r="V143" s="113"/>
      <c r="W143" s="113"/>
      <c r="X143" s="113"/>
      <c r="Y143" s="113"/>
    </row>
    <row r="144" spans="1:25" ht="33" customHeight="1" x14ac:dyDescent="0.25">
      <c r="A144" s="14" t="str">
        <f>IF($B$2="Brazilian Portuguese",'H 1-Intake Form'!A143,'H 1-Intake Form'!P143)</f>
        <v>T3 - Investment Income (Funds distribution)</v>
      </c>
      <c r="B144" s="140" t="str">
        <f>IF($B$2="Brazilian Portuguese",'H 1-Intake Form'!B143,'H 1-Intake Form'!Q143)</f>
        <v>NO</v>
      </c>
      <c r="C144" s="141" t="str">
        <f>IF($B$2="Brazilian Portuguese",'H 1-Intake Form'!C143,'H 1-Intake Form'!R143)</f>
        <v>NO</v>
      </c>
      <c r="D144" s="246" t="str">
        <f>IF($B$2="Brazilian Portuguese",'H 1-Intake Form'!D143,'H 1-Intake Form'!S143)</f>
        <v>Please upload the tax slips in your Client Portal.</v>
      </c>
      <c r="E144" s="191">
        <f>IF($B$2="Brazilian Portuguese",'H 1-Intake Form'!E143,'H 1-Intake Form'!T143)</f>
        <v>0</v>
      </c>
      <c r="F144" s="191">
        <f>IF($B$2="Brazilian Portuguese",'H 1-Intake Form'!F143,'H 1-Intake Form'!U143)</f>
        <v>0</v>
      </c>
      <c r="G144" s="192">
        <f>IF($B$2="Brazilian Portuguese",'H 1-Intake Form'!G143,'H 1-Intake Form'!V143)</f>
        <v>0</v>
      </c>
      <c r="H144" s="113"/>
      <c r="I144" s="121"/>
      <c r="J144" s="121"/>
      <c r="K144" s="121"/>
      <c r="L144" s="121"/>
      <c r="M144" s="121"/>
      <c r="N144" s="121"/>
      <c r="O144" s="121"/>
      <c r="P144" s="121"/>
      <c r="Q144" s="120"/>
      <c r="R144" s="120"/>
      <c r="S144" s="120"/>
      <c r="T144" s="120"/>
      <c r="U144" s="120"/>
      <c r="V144" s="120"/>
      <c r="W144" s="120"/>
      <c r="X144" s="120"/>
      <c r="Y144" s="120"/>
    </row>
    <row r="145" spans="1:25" ht="33" customHeight="1" x14ac:dyDescent="0.25">
      <c r="A145" s="14" t="str">
        <f>IF($B$2="Brazilian Portuguese",'H 1-Intake Form'!A144,'H 1-Intake Form'!P144)</f>
        <v>T5 - Interest or dividend income</v>
      </c>
      <c r="B145" s="140" t="str">
        <f>IF($B$2="Brazilian Portuguese",'H 1-Intake Form'!B144,'H 1-Intake Form'!Q144)</f>
        <v>NO</v>
      </c>
      <c r="C145" s="141" t="str">
        <f>IF($B$2="Brazilian Portuguese",'H 1-Intake Form'!C144,'H 1-Intake Form'!R144)</f>
        <v>NO</v>
      </c>
      <c r="D145" s="246" t="str">
        <f>IF($B$2="Brazilian Portuguese",'H 1-Intake Form'!D144,'H 1-Intake Form'!S144)</f>
        <v>Please upload the tax slips in your Client Portal.</v>
      </c>
      <c r="E145" s="191">
        <f>IF($B$2="Brazilian Portuguese",'H 1-Intake Form'!E144,'H 1-Intake Form'!T144)</f>
        <v>0</v>
      </c>
      <c r="F145" s="191">
        <f>IF($B$2="Brazilian Portuguese",'H 1-Intake Form'!F144,'H 1-Intake Form'!U144)</f>
        <v>0</v>
      </c>
      <c r="G145" s="192">
        <f>IF($B$2="Brazilian Portuguese",'H 1-Intake Form'!G144,'H 1-Intake Form'!V144)</f>
        <v>0</v>
      </c>
      <c r="H145" s="113"/>
      <c r="I145" s="121"/>
      <c r="J145" s="121"/>
      <c r="K145" s="121"/>
      <c r="L145" s="121"/>
      <c r="M145" s="121"/>
      <c r="N145" s="121"/>
      <c r="O145" s="121"/>
      <c r="P145" s="121"/>
      <c r="Q145" s="120"/>
      <c r="R145" s="120"/>
      <c r="S145" s="120"/>
      <c r="T145" s="120"/>
      <c r="U145" s="120"/>
      <c r="V145" s="120"/>
      <c r="W145" s="120"/>
      <c r="X145" s="120"/>
      <c r="Y145" s="120"/>
    </row>
    <row r="146" spans="1:25" ht="37.5" customHeight="1" x14ac:dyDescent="0.25">
      <c r="A146" s="15" t="str">
        <f>IF($B$2="Brazilian Portuguese",'H 1-Intake Form'!A145,'H 1-Intake Form'!P145)</f>
        <v>T5008 - Capital Gains or Losses, stocks trading</v>
      </c>
      <c r="B146" s="140" t="str">
        <f>IF($B$2="Brazilian Portuguese",'H 1-Intake Form'!B145,'H 1-Intake Form'!Q145)</f>
        <v>NO</v>
      </c>
      <c r="C146" s="141" t="str">
        <f>IF($B$2="Brazilian Portuguese",'H 1-Intake Form'!C145,'H 1-Intake Form'!R145)</f>
        <v>NO</v>
      </c>
      <c r="D146" s="246" t="str">
        <f>IF($B$2="Brazilian Portuguese",'H 1-Intake Form'!D145,'H 1-Intake Form'!S145)</f>
        <v>Please upload the tax slips in your Client Portal.</v>
      </c>
      <c r="E146" s="191">
        <f>IF($B$2="Brazilian Portuguese",'H 1-Intake Form'!E145,'H 1-Intake Form'!T145)</f>
        <v>0</v>
      </c>
      <c r="F146" s="191">
        <f>IF($B$2="Brazilian Portuguese",'H 1-Intake Form'!F145,'H 1-Intake Form'!U145)</f>
        <v>0</v>
      </c>
      <c r="G146" s="192">
        <f>IF($B$2="Brazilian Portuguese",'H 1-Intake Form'!G145,'H 1-Intake Form'!V145)</f>
        <v>0</v>
      </c>
      <c r="H146" s="113"/>
      <c r="I146" s="114"/>
      <c r="J146" s="114"/>
      <c r="K146" s="114"/>
      <c r="L146" s="114"/>
      <c r="M146" s="114"/>
      <c r="N146" s="114"/>
      <c r="O146" s="114"/>
      <c r="P146" s="114"/>
      <c r="Q146" s="113"/>
      <c r="R146" s="113"/>
      <c r="S146" s="113"/>
      <c r="T146" s="113"/>
      <c r="U146" s="113"/>
      <c r="V146" s="113"/>
      <c r="W146" s="113"/>
      <c r="X146" s="113"/>
      <c r="Y146" s="113"/>
    </row>
    <row r="147" spans="1:25" ht="37.5" customHeight="1" x14ac:dyDescent="0.25">
      <c r="A147" s="15" t="str">
        <f>IF($B$2="Brazilian Portuguese",'H 1-Intake Form'!A146,'H 1-Intake Form'!P146)</f>
        <v>Investment expenses (management fees)</v>
      </c>
      <c r="B147" s="140" t="str">
        <f>IF($B$2="Brazilian Portuguese",'H 1-Intake Form'!B146,'H 1-Intake Form'!Q146)</f>
        <v>NO</v>
      </c>
      <c r="C147" s="141" t="str">
        <f>IF($B$2="Brazilian Portuguese",'H 1-Intake Form'!C146,'H 1-Intake Form'!R146)</f>
        <v>NO</v>
      </c>
      <c r="D147" s="246" t="str">
        <f>IF($B$2="Brazilian Portuguese",'H 1-Intake Form'!D146,'H 1-Intake Form'!S146)</f>
        <v>Please upload receipts in your Client Portal.</v>
      </c>
      <c r="E147" s="191">
        <f>IF($B$2="Brazilian Portuguese",'H 1-Intake Form'!E146,'H 1-Intake Form'!T146)</f>
        <v>0</v>
      </c>
      <c r="F147" s="191">
        <f>IF($B$2="Brazilian Portuguese",'H 1-Intake Form'!F146,'H 1-Intake Form'!U146)</f>
        <v>0</v>
      </c>
      <c r="G147" s="192">
        <f>IF($B$2="Brazilian Portuguese",'H 1-Intake Form'!G146,'H 1-Intake Form'!V146)</f>
        <v>0</v>
      </c>
      <c r="H147" s="148"/>
      <c r="I147" s="121"/>
      <c r="J147" s="121"/>
      <c r="K147" s="121"/>
      <c r="L147" s="121"/>
      <c r="M147" s="121"/>
      <c r="N147" s="121"/>
      <c r="O147" s="121"/>
      <c r="P147" s="121"/>
      <c r="Q147" s="120"/>
      <c r="R147" s="120"/>
      <c r="S147" s="120"/>
      <c r="T147" s="120"/>
      <c r="U147" s="120"/>
      <c r="V147" s="120"/>
      <c r="W147" s="120"/>
      <c r="X147" s="120"/>
      <c r="Y147" s="120"/>
    </row>
    <row r="148" spans="1:25" ht="32.25" customHeight="1" x14ac:dyDescent="0.25">
      <c r="A148" s="142"/>
      <c r="B148" s="143"/>
      <c r="C148" s="143"/>
      <c r="D148" s="144"/>
      <c r="E148" s="113"/>
      <c r="F148" s="113"/>
      <c r="G148" s="113"/>
      <c r="H148" s="148"/>
      <c r="I148" s="121"/>
      <c r="J148" s="121"/>
      <c r="K148" s="121"/>
      <c r="L148" s="121"/>
      <c r="M148" s="121"/>
      <c r="N148" s="121"/>
      <c r="O148" s="121"/>
      <c r="P148" s="121"/>
      <c r="Q148" s="120"/>
      <c r="R148" s="120"/>
      <c r="S148" s="120"/>
      <c r="T148" s="120"/>
      <c r="U148" s="120"/>
      <c r="V148" s="120"/>
      <c r="W148" s="120"/>
      <c r="X148" s="120"/>
      <c r="Y148" s="120"/>
    </row>
    <row r="149" spans="1:25" ht="16.5" customHeight="1" x14ac:dyDescent="0.25">
      <c r="A149" s="75" t="str">
        <f>IF($B$2="Brazilian Portuguese",'H 1-Intake Form'!A148,'H 1-Intake Form'!P148)</f>
        <v>ADDITIONAL PREPARATION COST</v>
      </c>
      <c r="B149" s="163"/>
      <c r="C149" s="164"/>
      <c r="D149" s="165"/>
      <c r="E149" s="165"/>
      <c r="F149" s="165"/>
      <c r="G149" s="166"/>
      <c r="H149" s="113"/>
      <c r="I149" s="114"/>
      <c r="J149" s="114"/>
      <c r="K149" s="114"/>
      <c r="L149" s="114"/>
      <c r="M149" s="114"/>
      <c r="N149" s="114"/>
      <c r="O149" s="114"/>
      <c r="P149" s="114"/>
      <c r="Q149" s="113"/>
      <c r="R149" s="113"/>
      <c r="S149" s="113"/>
      <c r="T149" s="113"/>
      <c r="U149" s="113"/>
      <c r="V149" s="113"/>
      <c r="W149" s="113"/>
      <c r="X149" s="113"/>
      <c r="Y149" s="113"/>
    </row>
    <row r="150" spans="1:25" ht="28.5" customHeight="1" x14ac:dyDescent="0.25">
      <c r="A150" s="71" t="str">
        <f>IF($B$2="Brazilian Portuguese",'H 1-Intake Form'!A149,'H 1-Intake Form'!P149)</f>
        <v>Sale of Real Estate (Principal residence or not)</v>
      </c>
      <c r="B150" s="168"/>
      <c r="C150" s="169"/>
      <c r="D150" s="170"/>
      <c r="E150" s="170"/>
      <c r="F150" s="170"/>
      <c r="G150" s="170"/>
      <c r="H150" s="113"/>
      <c r="I150" s="114"/>
      <c r="J150" s="114"/>
      <c r="K150" s="114"/>
      <c r="L150" s="114"/>
      <c r="M150" s="114"/>
      <c r="N150" s="114"/>
      <c r="O150" s="114"/>
      <c r="P150" s="114"/>
      <c r="Q150" s="113"/>
      <c r="R150" s="113"/>
      <c r="S150" s="113"/>
      <c r="T150" s="113"/>
      <c r="U150" s="113"/>
      <c r="V150" s="113"/>
      <c r="W150" s="113"/>
      <c r="X150" s="113"/>
      <c r="Y150" s="113"/>
    </row>
    <row r="151" spans="1:25" ht="9.75" customHeight="1" x14ac:dyDescent="0.25">
      <c r="A151" s="171"/>
      <c r="B151" s="171"/>
      <c r="C151" s="171"/>
      <c r="D151" s="171"/>
      <c r="E151" s="171"/>
      <c r="F151" s="171"/>
      <c r="G151" s="171"/>
      <c r="H151" s="171"/>
      <c r="I151" s="114"/>
      <c r="J151" s="114"/>
      <c r="K151" s="114"/>
      <c r="L151" s="114"/>
      <c r="M151" s="114"/>
      <c r="N151" s="114"/>
      <c r="O151" s="114"/>
      <c r="P151" s="114"/>
      <c r="Q151" s="113"/>
      <c r="R151" s="113"/>
      <c r="S151" s="113"/>
      <c r="T151" s="113"/>
      <c r="U151" s="113"/>
      <c r="V151" s="113"/>
      <c r="W151" s="113"/>
      <c r="X151" s="113"/>
      <c r="Y151" s="113"/>
    </row>
    <row r="152" spans="1:25" ht="29.25" customHeight="1" x14ac:dyDescent="0.25">
      <c r="A152" s="15" t="str">
        <f>IF($B$2="Brazilian Portuguese",'H 1-Intake Form'!A151,'H 1-Intake Form'!P151)</f>
        <v>Full address of the property:</v>
      </c>
      <c r="B152" s="243"/>
      <c r="C152" s="194"/>
      <c r="D152" s="194"/>
      <c r="E152" s="195"/>
      <c r="F152" s="157"/>
      <c r="G152" s="157"/>
      <c r="H152" s="113"/>
      <c r="I152" s="114"/>
      <c r="J152" s="114"/>
      <c r="K152" s="114"/>
      <c r="L152" s="114"/>
      <c r="M152" s="114"/>
      <c r="N152" s="114"/>
      <c r="O152" s="114"/>
      <c r="P152" s="114"/>
      <c r="Q152" s="113"/>
      <c r="R152" s="113"/>
      <c r="S152" s="113"/>
      <c r="T152" s="113"/>
      <c r="U152" s="113"/>
      <c r="V152" s="113"/>
      <c r="W152" s="113"/>
      <c r="X152" s="113"/>
      <c r="Y152" s="113"/>
    </row>
    <row r="153" spans="1:25" ht="29.25" customHeight="1" x14ac:dyDescent="0.25">
      <c r="A153" s="15" t="str">
        <f>IF($B$2="Brazilian Portuguese",'H 1-Intake Form'!A152,'H 1-Intake Form'!P152)</f>
        <v>Purchase date:</v>
      </c>
      <c r="B153" s="243"/>
      <c r="C153" s="194"/>
      <c r="D153" s="194"/>
      <c r="E153" s="195"/>
      <c r="F153" s="157"/>
      <c r="G153" s="157"/>
      <c r="H153" s="113"/>
      <c r="I153" s="114"/>
      <c r="J153" s="114"/>
      <c r="K153" s="114"/>
      <c r="L153" s="114"/>
      <c r="M153" s="114"/>
      <c r="N153" s="114"/>
      <c r="O153" s="114"/>
      <c r="P153" s="114"/>
      <c r="Q153" s="113"/>
      <c r="R153" s="113"/>
      <c r="S153" s="113"/>
      <c r="T153" s="113"/>
      <c r="U153" s="113"/>
      <c r="V153" s="113"/>
      <c r="W153" s="113"/>
      <c r="X153" s="113"/>
      <c r="Y153" s="113"/>
    </row>
    <row r="154" spans="1:25" ht="29.25" customHeight="1" x14ac:dyDescent="0.25">
      <c r="A154" s="15" t="str">
        <f>IF($B$2="Brazilian Portuguese",'H 1-Intake Form'!A153,'H 1-Intake Form'!P153)</f>
        <v>Purchase price:</v>
      </c>
      <c r="B154" s="243"/>
      <c r="C154" s="194"/>
      <c r="D154" s="194"/>
      <c r="E154" s="195"/>
      <c r="F154" s="157"/>
      <c r="G154" s="157"/>
      <c r="H154" s="113"/>
      <c r="I154" s="114"/>
      <c r="J154" s="114"/>
      <c r="K154" s="114"/>
      <c r="L154" s="114"/>
      <c r="M154" s="114"/>
      <c r="N154" s="114"/>
      <c r="O154" s="114"/>
      <c r="P154" s="114"/>
      <c r="Q154" s="113"/>
      <c r="R154" s="113"/>
      <c r="S154" s="113"/>
      <c r="T154" s="113"/>
      <c r="U154" s="113"/>
      <c r="V154" s="113"/>
      <c r="W154" s="113"/>
      <c r="X154" s="113"/>
      <c r="Y154" s="113"/>
    </row>
    <row r="155" spans="1:25" ht="29.25" customHeight="1" x14ac:dyDescent="0.25">
      <c r="A155" s="15" t="str">
        <f>IF($B$2="Brazilian Portuguese",'H 1-Intake Form'!A154,'H 1-Intake Form'!P154)</f>
        <v>Selling date:</v>
      </c>
      <c r="B155" s="243"/>
      <c r="C155" s="194"/>
      <c r="D155" s="194"/>
      <c r="E155" s="195"/>
      <c r="F155" s="157"/>
      <c r="G155" s="157"/>
      <c r="H155" s="113"/>
      <c r="I155" s="114"/>
      <c r="J155" s="114"/>
      <c r="K155" s="114"/>
      <c r="L155" s="114"/>
      <c r="M155" s="114"/>
      <c r="N155" s="114"/>
      <c r="O155" s="114"/>
      <c r="P155" s="114"/>
      <c r="Q155" s="113"/>
      <c r="R155" s="113"/>
      <c r="S155" s="113"/>
      <c r="T155" s="113"/>
      <c r="U155" s="113"/>
      <c r="V155" s="113"/>
      <c r="W155" s="113"/>
      <c r="X155" s="113"/>
      <c r="Y155" s="113"/>
    </row>
    <row r="156" spans="1:25" ht="29.25" customHeight="1" x14ac:dyDescent="0.25">
      <c r="A156" s="15" t="str">
        <f>IF($B$2="Brazilian Portuguese",'H 1-Intake Form'!A155,'H 1-Intake Form'!P155)</f>
        <v>Selling price:</v>
      </c>
      <c r="B156" s="243"/>
      <c r="C156" s="194"/>
      <c r="D156" s="194"/>
      <c r="E156" s="195"/>
      <c r="F156" s="157"/>
      <c r="G156" s="157"/>
      <c r="H156" s="113"/>
      <c r="I156" s="114"/>
      <c r="J156" s="114"/>
      <c r="K156" s="114"/>
      <c r="L156" s="114"/>
      <c r="M156" s="114"/>
      <c r="N156" s="114"/>
      <c r="O156" s="114"/>
      <c r="P156" s="114"/>
      <c r="Q156" s="113"/>
      <c r="R156" s="113"/>
      <c r="S156" s="113"/>
      <c r="T156" s="113"/>
      <c r="U156" s="113"/>
      <c r="V156" s="113"/>
      <c r="W156" s="113"/>
      <c r="X156" s="113"/>
      <c r="Y156" s="113"/>
    </row>
    <row r="157" spans="1:25" ht="50.25" customHeight="1" x14ac:dyDescent="0.25">
      <c r="A157" s="15" t="str">
        <f>IF($B$2="Brazilian Portuguese",'H 1-Intake Form'!A156,'H 1-Intake Form'!P156)</f>
        <v>Have you used this property as your principal residence during all the years of ownership?</v>
      </c>
      <c r="B157" s="140" t="str">
        <f>IF($B$2="Brazilian Portuguese",'H 1-Intake Form'!B156,'H 1-Intake Form'!Q156)</f>
        <v>NO</v>
      </c>
      <c r="C157" s="141" t="str">
        <f>IF($B$2="Brazilian Portuguese",'H 1-Intake Form'!C156,'H 1-Intake Form'!R156)</f>
        <v>NO</v>
      </c>
      <c r="D157" s="157"/>
      <c r="E157" s="157"/>
      <c r="F157" s="157"/>
      <c r="G157" s="157"/>
      <c r="H157" s="113"/>
      <c r="I157" s="114"/>
      <c r="J157" s="114"/>
      <c r="K157" s="114"/>
      <c r="L157" s="114"/>
      <c r="M157" s="114"/>
      <c r="N157" s="114"/>
      <c r="O157" s="114"/>
      <c r="P157" s="114"/>
      <c r="Q157" s="113"/>
      <c r="R157" s="113"/>
      <c r="S157" s="113"/>
      <c r="T157" s="113"/>
      <c r="U157" s="113"/>
      <c r="V157" s="113"/>
      <c r="W157" s="113"/>
      <c r="X157" s="113"/>
      <c r="Y157" s="113"/>
    </row>
    <row r="158" spans="1:25" ht="25.5" customHeight="1" x14ac:dyDescent="0.25">
      <c r="A158" s="15" t="str">
        <f>IF($B$2="Brazilian Portuguese",'H 1-Intake Form'!A157,'H 1-Intake Form'!P157)</f>
        <v>If you have not, please provide details</v>
      </c>
      <c r="B158" s="243"/>
      <c r="C158" s="194"/>
      <c r="D158" s="194"/>
      <c r="E158" s="195"/>
      <c r="F158" s="157"/>
      <c r="G158" s="157"/>
      <c r="H158" s="113"/>
      <c r="I158" s="114"/>
      <c r="J158" s="114"/>
      <c r="K158" s="114"/>
      <c r="L158" s="114"/>
      <c r="M158" s="114"/>
      <c r="N158" s="114"/>
      <c r="O158" s="114"/>
      <c r="P158" s="114"/>
      <c r="Q158" s="113"/>
      <c r="R158" s="113"/>
      <c r="S158" s="113"/>
      <c r="T158" s="113"/>
      <c r="U158" s="113"/>
      <c r="V158" s="113"/>
      <c r="W158" s="113"/>
      <c r="X158" s="113"/>
      <c r="Y158" s="113"/>
    </row>
    <row r="159" spans="1:25" ht="25.5" customHeight="1" x14ac:dyDescent="0.25">
      <c r="A159" s="14" t="str">
        <f>IF($B$2="Brazilian Portuguese",'H 1-Intake Form'!A158,'H 1-Intake Form'!P158)</f>
        <v>If you sold more than one property this year, please duplicate this section.</v>
      </c>
      <c r="I159" s="114"/>
      <c r="J159" s="114"/>
      <c r="K159" s="114"/>
      <c r="L159" s="114"/>
      <c r="M159" s="114"/>
      <c r="N159" s="114"/>
      <c r="O159" s="114"/>
      <c r="P159" s="114"/>
      <c r="Q159" s="113"/>
      <c r="R159" s="113"/>
      <c r="S159" s="113"/>
      <c r="T159" s="113"/>
      <c r="U159" s="113"/>
      <c r="V159" s="113"/>
      <c r="W159" s="113"/>
      <c r="X159" s="113"/>
      <c r="Y159" s="113"/>
    </row>
    <row r="160" spans="1:25" ht="21" customHeight="1" x14ac:dyDescent="0.25">
      <c r="I160" s="114"/>
      <c r="J160" s="114"/>
      <c r="K160" s="114"/>
      <c r="L160" s="114"/>
      <c r="M160" s="114"/>
      <c r="N160" s="114"/>
      <c r="O160" s="114"/>
      <c r="P160" s="114"/>
      <c r="Q160" s="113"/>
      <c r="R160" s="113"/>
      <c r="S160" s="113"/>
      <c r="T160" s="113"/>
      <c r="U160" s="113"/>
      <c r="V160" s="113"/>
      <c r="W160" s="113"/>
      <c r="X160" s="113"/>
      <c r="Y160" s="113"/>
    </row>
    <row r="161" spans="1:25" ht="16.5" customHeight="1" x14ac:dyDescent="0.25">
      <c r="A161" s="75" t="str">
        <f>IF($B$2="Brazilian Portuguese",'H 1-Intake Form'!A160,'H 1-Intake Form'!P160)</f>
        <v>ADDITIONAL PREPARATION COST</v>
      </c>
      <c r="B161" s="163"/>
      <c r="C161" s="164"/>
      <c r="D161" s="165"/>
      <c r="E161" s="165"/>
      <c r="F161" s="165"/>
      <c r="G161" s="166"/>
      <c r="H161" s="113"/>
      <c r="I161" s="114"/>
      <c r="J161" s="114"/>
      <c r="K161" s="114"/>
      <c r="L161" s="114"/>
      <c r="M161" s="114"/>
      <c r="N161" s="114"/>
      <c r="O161" s="114"/>
      <c r="P161" s="114"/>
      <c r="Q161" s="113"/>
      <c r="R161" s="113"/>
      <c r="S161" s="113"/>
      <c r="T161" s="113"/>
      <c r="U161" s="113"/>
      <c r="V161" s="113"/>
      <c r="W161" s="113"/>
      <c r="X161" s="113"/>
      <c r="Y161" s="113"/>
    </row>
    <row r="162" spans="1:25" ht="28.5" customHeight="1" x14ac:dyDescent="0.25">
      <c r="A162" s="71" t="str">
        <f>IF($B$2="Brazilian Portuguese",'H 1-Intake Form'!A161,'H 1-Intake Form'!P161)</f>
        <v>Self-Employment Income (Registered on HST or not)</v>
      </c>
      <c r="B162" s="168"/>
      <c r="C162" s="169"/>
      <c r="D162" s="170"/>
      <c r="E162" s="170"/>
      <c r="F162" s="170"/>
      <c r="G162" s="170"/>
      <c r="H162" s="113"/>
      <c r="I162" s="114"/>
      <c r="J162" s="114"/>
      <c r="K162" s="114"/>
      <c r="L162" s="114"/>
      <c r="M162" s="114"/>
      <c r="N162" s="114"/>
      <c r="O162" s="114"/>
      <c r="P162" s="114"/>
      <c r="Q162" s="113"/>
      <c r="R162" s="113"/>
      <c r="S162" s="113"/>
      <c r="T162" s="113"/>
      <c r="U162" s="113"/>
      <c r="V162" s="113"/>
      <c r="W162" s="113"/>
      <c r="X162" s="113"/>
      <c r="Y162" s="113"/>
    </row>
    <row r="163" spans="1:25" ht="20.25" customHeight="1" x14ac:dyDescent="0.25">
      <c r="A163" s="171"/>
      <c r="B163" s="171"/>
      <c r="C163" s="171"/>
      <c r="D163" s="171"/>
      <c r="E163" s="171"/>
      <c r="F163" s="171"/>
      <c r="G163" s="171"/>
      <c r="H163" s="171"/>
      <c r="I163" s="114"/>
      <c r="J163" s="114"/>
      <c r="K163" s="114"/>
      <c r="L163" s="114"/>
      <c r="M163" s="114"/>
      <c r="N163" s="114"/>
      <c r="O163" s="114"/>
      <c r="P163" s="114"/>
      <c r="Q163" s="113"/>
      <c r="R163" s="113"/>
      <c r="S163" s="113"/>
      <c r="T163" s="113"/>
      <c r="U163" s="113"/>
      <c r="V163" s="113"/>
      <c r="W163" s="113"/>
      <c r="X163" s="113"/>
      <c r="Y163" s="113"/>
    </row>
    <row r="164" spans="1:25" ht="19.5" customHeight="1" x14ac:dyDescent="0.25">
      <c r="B164" s="43" t="str">
        <f>IF($B$18="","EMPTY", $B$18)</f>
        <v>EMPTY</v>
      </c>
      <c r="C164" s="43" t="str">
        <f>IF($E$18="","N/A", $E$18)</f>
        <v>N/A</v>
      </c>
      <c r="I164" s="114"/>
      <c r="J164" s="114"/>
      <c r="K164" s="114"/>
      <c r="L164" s="114"/>
      <c r="M164" s="114"/>
      <c r="N164" s="114"/>
      <c r="O164" s="114"/>
      <c r="P164" s="114"/>
      <c r="Q164" s="113"/>
      <c r="R164" s="113"/>
      <c r="S164" s="113"/>
      <c r="T164" s="113"/>
      <c r="U164" s="113"/>
      <c r="V164" s="113"/>
      <c r="W164" s="113"/>
      <c r="X164" s="113"/>
      <c r="Y164" s="113"/>
    </row>
    <row r="165" spans="1:25" ht="36" customHeight="1" x14ac:dyDescent="0.25">
      <c r="A165" s="21" t="str">
        <f>IF($B$2="Brazilian Portuguese",'H 1-Intake Form'!A164,'H 1-Intake Form'!P164)</f>
        <v>Have you received self-employment Income this year?</v>
      </c>
      <c r="B165" s="140" t="str">
        <f>IF($B$2="Brazilian Portuguese",'H 1-Intake Form'!B164,'H 1-Intake Form'!Q164)</f>
        <v>NO</v>
      </c>
      <c r="C165" s="141" t="str">
        <f>IF($B$2="Brazilian Portuguese",'H 1-Intake Form'!C164,'H 1-Intake Form'!R164)</f>
        <v>NO</v>
      </c>
      <c r="D165" s="247" t="str">
        <f>IF($B$2="Brazilian Portuguese",'H 1-Intake Form'!D164,'H 1-Intake Form'!S164)</f>
        <v>Please fill out and upload the "Business Income" spreadsheet in your Client Portal.</v>
      </c>
      <c r="E165" s="197">
        <f>IF($B$2="Brazilian Portuguese",'H 1-Intake Form'!E164,'H 1-Intake Form'!T164)</f>
        <v>0</v>
      </c>
      <c r="F165" s="197">
        <f>IF($B$2="Brazilian Portuguese",'H 1-Intake Form'!F164,'H 1-Intake Form'!U164)</f>
        <v>0</v>
      </c>
      <c r="G165" s="142"/>
      <c r="H165" s="113"/>
      <c r="I165" s="114"/>
      <c r="J165" s="114"/>
      <c r="K165" s="114"/>
      <c r="L165" s="114"/>
      <c r="M165" s="114"/>
      <c r="N165" s="114"/>
      <c r="O165" s="114"/>
      <c r="P165" s="114"/>
      <c r="Q165" s="113"/>
      <c r="R165" s="113"/>
      <c r="S165" s="113"/>
      <c r="T165" s="113"/>
      <c r="U165" s="113"/>
      <c r="V165" s="113"/>
      <c r="W165" s="113"/>
      <c r="X165" s="113"/>
      <c r="Y165" s="113"/>
    </row>
    <row r="166" spans="1:25" ht="36" customHeight="1" x14ac:dyDescent="0.25">
      <c r="A166" s="21" t="str">
        <f>IF($B$2="Brazilian Portuguese",'H 1-Intake Form'!A165,'H 1-Intake Form'!P165)</f>
        <v>Are you registered on the GST/HST?</v>
      </c>
      <c r="B166" s="140" t="str">
        <f>IF($B$2="Brazilian Portuguese",'H 1-Intake Form'!B165,'H 1-Intake Form'!Q165)</f>
        <v>NO</v>
      </c>
      <c r="C166" s="141" t="str">
        <f>IF($B$2="Brazilian Portuguese",'H 1-Intake Form'!C165,'H 1-Intake Form'!R165)</f>
        <v>NO</v>
      </c>
      <c r="D166" s="247" t="str">
        <f>IF($B$2="Brazilian Portuguese",'H 1-Intake Form'!D165,'H 1-Intake Form'!S165)</f>
        <v>Please fill out and upload the "Business Income" spreadsheet in your Client Portal.</v>
      </c>
      <c r="E166" s="197">
        <f>IF($B$2="Brazilian Portuguese",'H 1-Intake Form'!E165,'H 1-Intake Form'!T165)</f>
        <v>0</v>
      </c>
      <c r="F166" s="197">
        <f>IF($B$2="Brazilian Portuguese",'H 1-Intake Form'!F165,'H 1-Intake Form'!U165)</f>
        <v>0</v>
      </c>
      <c r="G166" s="142"/>
      <c r="H166" s="113"/>
      <c r="I166" s="114"/>
      <c r="J166" s="114"/>
      <c r="K166" s="114"/>
      <c r="L166" s="114"/>
      <c r="M166" s="114"/>
      <c r="N166" s="114"/>
      <c r="O166" s="114"/>
      <c r="P166" s="114"/>
      <c r="Q166" s="113"/>
      <c r="R166" s="113"/>
      <c r="S166" s="113"/>
      <c r="T166" s="113"/>
      <c r="U166" s="113"/>
      <c r="V166" s="113"/>
      <c r="W166" s="113"/>
      <c r="X166" s="113"/>
      <c r="Y166" s="113"/>
    </row>
    <row r="167" spans="1:25" ht="14.25" customHeight="1" x14ac:dyDescent="0.25">
      <c r="I167" s="114"/>
      <c r="J167" s="114"/>
      <c r="K167" s="114"/>
      <c r="L167" s="114"/>
      <c r="M167" s="114"/>
      <c r="N167" s="114"/>
      <c r="O167" s="114"/>
      <c r="P167" s="114"/>
      <c r="Q167" s="113"/>
      <c r="R167" s="113"/>
      <c r="S167" s="113"/>
      <c r="T167" s="113"/>
      <c r="U167" s="113"/>
      <c r="V167" s="113"/>
      <c r="W167" s="113"/>
      <c r="X167" s="113"/>
      <c r="Y167" s="113"/>
    </row>
    <row r="168" spans="1:25" ht="37.5" customHeight="1" x14ac:dyDescent="0.25">
      <c r="A168" s="247" t="str">
        <f>IF($B$2="Brazilian Portuguese",'H 1-Intake Form'!A167,'H 1-Intake Form'!P167)</f>
        <v>Required if you have your own business as a sole-proprietor; Also required if you are registered on the GST/HST. Cash jobs are considered self-employment income and must be reported as such.</v>
      </c>
      <c r="B168" s="197">
        <f>IF($B$2="Brazilian Portuguese",'H 1-Intake Form'!B167,'H 1-Intake Form'!Q167)</f>
        <v>0</v>
      </c>
      <c r="C168" s="197">
        <f>IF($B$2="Brazilian Portuguese",'H 1-Intake Form'!C167,'H 1-Intake Form'!R167)</f>
        <v>0</v>
      </c>
      <c r="D168" s="197">
        <f>IF($B$2="Brazilian Portuguese",'H 1-Intake Form'!D167,'H 1-Intake Form'!S167)</f>
        <v>0</v>
      </c>
      <c r="E168" s="197">
        <f>IF($B$2="Brazilian Portuguese",'H 1-Intake Form'!E167,'H 1-Intake Form'!T167)</f>
        <v>0</v>
      </c>
      <c r="F168" s="197">
        <f>IF($B$2="Brazilian Portuguese",'H 1-Intake Form'!F167,'H 1-Intake Form'!U167)</f>
        <v>0</v>
      </c>
      <c r="I168" s="114"/>
      <c r="J168" s="114"/>
      <c r="K168" s="114"/>
      <c r="L168" s="114"/>
      <c r="M168" s="114"/>
      <c r="N168" s="114"/>
      <c r="O168" s="114"/>
      <c r="P168" s="114"/>
      <c r="Q168" s="113"/>
      <c r="R168" s="113"/>
      <c r="S168" s="113"/>
      <c r="T168" s="113"/>
      <c r="U168" s="113"/>
      <c r="V168" s="113"/>
      <c r="W168" s="113"/>
      <c r="X168" s="113"/>
      <c r="Y168" s="113"/>
    </row>
    <row r="169" spans="1:25" ht="27.75" customHeight="1" x14ac:dyDescent="0.25">
      <c r="A169" s="126"/>
      <c r="B169" s="126"/>
      <c r="C169" s="126"/>
      <c r="D169" s="126"/>
      <c r="E169" s="126"/>
      <c r="F169" s="126"/>
      <c r="I169" s="114"/>
      <c r="J169" s="114"/>
      <c r="K169" s="114"/>
      <c r="L169" s="114"/>
      <c r="M169" s="114"/>
      <c r="N169" s="114"/>
      <c r="O169" s="114"/>
      <c r="P169" s="114"/>
      <c r="Q169" s="113"/>
      <c r="R169" s="113"/>
      <c r="S169" s="113"/>
      <c r="T169" s="113"/>
      <c r="U169" s="113"/>
      <c r="V169" s="113"/>
      <c r="W169" s="113"/>
      <c r="X169" s="113"/>
      <c r="Y169" s="113"/>
    </row>
    <row r="170" spans="1:25" ht="16.5" customHeight="1" x14ac:dyDescent="0.25">
      <c r="A170" s="75" t="str">
        <f>IF($B$2="Brazilian Portuguese",'H 1-Intake Form'!A169,'H 1-Intake Form'!P169)</f>
        <v>ADDITIONAL PREPARATION COST</v>
      </c>
      <c r="B170" s="163"/>
      <c r="C170" s="164"/>
      <c r="D170" s="165"/>
      <c r="E170" s="165"/>
      <c r="F170" s="165"/>
      <c r="G170" s="166"/>
      <c r="H170" s="113"/>
      <c r="I170" s="114"/>
      <c r="J170" s="114"/>
      <c r="K170" s="114"/>
      <c r="L170" s="114"/>
      <c r="M170" s="114"/>
      <c r="N170" s="114"/>
      <c r="O170" s="114"/>
      <c r="P170" s="114"/>
      <c r="Q170" s="113"/>
      <c r="R170" s="113"/>
      <c r="S170" s="113"/>
      <c r="T170" s="113"/>
      <c r="U170" s="113"/>
      <c r="V170" s="113"/>
      <c r="W170" s="113"/>
      <c r="X170" s="113"/>
      <c r="Y170" s="113"/>
    </row>
    <row r="171" spans="1:25" ht="28.5" customHeight="1" x14ac:dyDescent="0.25">
      <c r="A171" s="71" t="str">
        <f>IF($B$2="Brazilian Portuguese",'H 1-Intake Form'!A170,'H 1-Intake Form'!P170)</f>
        <v>Rental Income</v>
      </c>
      <c r="B171" s="168"/>
      <c r="C171" s="169"/>
      <c r="D171" s="170"/>
      <c r="E171" s="170"/>
      <c r="F171" s="170"/>
      <c r="G171" s="170"/>
      <c r="H171" s="113"/>
      <c r="I171" s="114"/>
      <c r="J171" s="114"/>
      <c r="K171" s="114"/>
      <c r="L171" s="114"/>
      <c r="M171" s="114"/>
      <c r="N171" s="114"/>
      <c r="O171" s="114"/>
      <c r="P171" s="114"/>
      <c r="Q171" s="113"/>
      <c r="R171" s="113"/>
      <c r="S171" s="113"/>
      <c r="T171" s="113"/>
      <c r="U171" s="113"/>
      <c r="V171" s="113"/>
      <c r="W171" s="113"/>
      <c r="X171" s="113"/>
      <c r="Y171" s="113"/>
    </row>
    <row r="172" spans="1:25" ht="15" customHeight="1" x14ac:dyDescent="0.25">
      <c r="A172" s="171"/>
      <c r="B172" s="171"/>
      <c r="C172" s="171"/>
      <c r="D172" s="171"/>
      <c r="E172" s="171"/>
      <c r="F172" s="171"/>
      <c r="G172" s="171"/>
      <c r="H172" s="171"/>
      <c r="I172" s="114"/>
      <c r="J172" s="114"/>
      <c r="K172" s="114"/>
      <c r="L172" s="114"/>
      <c r="M172" s="114"/>
      <c r="N172" s="114"/>
      <c r="O172" s="114"/>
      <c r="P172" s="114"/>
      <c r="Q172" s="113"/>
      <c r="R172" s="113"/>
      <c r="S172" s="113"/>
      <c r="T172" s="113"/>
      <c r="U172" s="113"/>
      <c r="V172" s="113"/>
      <c r="W172" s="113"/>
      <c r="X172" s="113"/>
      <c r="Y172" s="113"/>
    </row>
    <row r="173" spans="1:25" ht="19.5" customHeight="1" x14ac:dyDescent="0.25">
      <c r="B173" s="43" t="str">
        <f>IF($B$18="","EMPTY", $B$18)</f>
        <v>EMPTY</v>
      </c>
      <c r="C173" s="43" t="str">
        <f>IF($E$18="","N/A", $E$18)</f>
        <v>N/A</v>
      </c>
      <c r="I173" s="114"/>
      <c r="J173" s="114"/>
      <c r="K173" s="114"/>
      <c r="L173" s="114"/>
      <c r="M173" s="114"/>
      <c r="N173" s="114"/>
      <c r="O173" s="114"/>
      <c r="P173" s="114"/>
      <c r="Q173" s="113"/>
      <c r="R173" s="113"/>
      <c r="S173" s="113"/>
      <c r="T173" s="113"/>
      <c r="U173" s="113"/>
      <c r="V173" s="113"/>
      <c r="W173" s="113"/>
      <c r="X173" s="113"/>
      <c r="Y173" s="113"/>
    </row>
    <row r="174" spans="1:25" ht="36" customHeight="1" x14ac:dyDescent="0.25">
      <c r="A174" s="21" t="str">
        <f>IF($B$2="Brazilian Portuguese",'H 1-Intake Form'!A173,'H 1-Intake Form'!P173)</f>
        <v>Have you received rent payments this year?</v>
      </c>
      <c r="B174" s="140" t="str">
        <f>IF($B$2="Brazilian Portuguese",'H 1-Intake Form'!B173,'H 1-Intake Form'!Q173)</f>
        <v>NO</v>
      </c>
      <c r="C174" s="141" t="str">
        <f>IF($B$2="Brazilian Portuguese",'H 1-Intake Form'!C173,'H 1-Intake Form'!R173)</f>
        <v>NO</v>
      </c>
      <c r="D174" s="247" t="str">
        <f>IF($B$2="Brazilian Portuguese",'H 1-Intake Form'!D173,'H 1-Intake Form'!S173)</f>
        <v>Please fill out and upload the "Rental Income" spreadsheet in your Client Portal.</v>
      </c>
      <c r="E174" s="197">
        <f>IF($B$2="Brazilian Portuguese",'H 1-Intake Form'!E173,'H 1-Intake Form'!T173)</f>
        <v>0</v>
      </c>
      <c r="F174" s="197">
        <f>IF($B$2="Brazilian Portuguese",'H 1-Intake Form'!F173,'H 1-Intake Form'!U173)</f>
        <v>0</v>
      </c>
      <c r="G174" s="142"/>
      <c r="H174" s="113"/>
      <c r="I174" s="114"/>
      <c r="J174" s="114"/>
      <c r="K174" s="114"/>
      <c r="L174" s="114"/>
      <c r="M174" s="114"/>
      <c r="N174" s="114"/>
      <c r="O174" s="114"/>
      <c r="P174" s="114"/>
      <c r="Q174" s="113"/>
      <c r="R174" s="113"/>
      <c r="S174" s="113"/>
      <c r="T174" s="113"/>
      <c r="U174" s="113"/>
      <c r="V174" s="113"/>
      <c r="W174" s="113"/>
      <c r="X174" s="113"/>
      <c r="Y174" s="113"/>
    </row>
    <row r="175" spans="1:25" ht="14.25" customHeight="1" x14ac:dyDescent="0.25">
      <c r="I175" s="114"/>
      <c r="J175" s="114"/>
      <c r="K175" s="114"/>
      <c r="L175" s="114"/>
      <c r="M175" s="114"/>
      <c r="N175" s="114"/>
      <c r="O175" s="114"/>
      <c r="P175" s="114"/>
      <c r="Q175" s="113"/>
      <c r="R175" s="113"/>
      <c r="S175" s="113"/>
      <c r="T175" s="113"/>
      <c r="U175" s="113"/>
      <c r="V175" s="113"/>
      <c r="W175" s="113"/>
      <c r="X175" s="113"/>
      <c r="Y175" s="113"/>
    </row>
    <row r="176" spans="1:25" ht="19.5" customHeight="1" x14ac:dyDescent="0.25">
      <c r="A176" s="247" t="str">
        <f>IF($B$2="Brazilian Portuguese",'H 1-Intake Form'!A175,'H 1-Intake Form'!P175)</f>
        <v>Required if you receive rental income from properties located inside or outside Canada.</v>
      </c>
      <c r="B176" s="197">
        <f>IF($B$2="Brazilian Portuguese",'H 1-Intake Form'!B175,'H 1-Intake Form'!Q175)</f>
        <v>0</v>
      </c>
      <c r="C176" s="197">
        <f>IF($B$2="Brazilian Portuguese",'H 1-Intake Form'!C175,'H 1-Intake Form'!R175)</f>
        <v>0</v>
      </c>
      <c r="D176" s="197">
        <f>IF($B$2="Brazilian Portuguese",'H 1-Intake Form'!D175,'H 1-Intake Form'!S175)</f>
        <v>0</v>
      </c>
      <c r="E176" s="197">
        <f>IF($B$2="Brazilian Portuguese",'H 1-Intake Form'!E175,'H 1-Intake Form'!T175)</f>
        <v>0</v>
      </c>
      <c r="F176" s="197">
        <f>IF($B$2="Brazilian Portuguese",'H 1-Intake Form'!F175,'H 1-Intake Form'!U175)</f>
        <v>0</v>
      </c>
      <c r="I176" s="114"/>
      <c r="J176" s="114"/>
      <c r="K176" s="114"/>
      <c r="L176" s="114"/>
      <c r="M176" s="114"/>
      <c r="N176" s="114"/>
      <c r="O176" s="114"/>
      <c r="P176" s="114"/>
      <c r="Q176" s="113"/>
      <c r="R176" s="113"/>
      <c r="S176" s="113"/>
      <c r="T176" s="113"/>
      <c r="U176" s="113"/>
      <c r="V176" s="113"/>
      <c r="W176" s="113"/>
      <c r="X176" s="113"/>
      <c r="Y176" s="113"/>
    </row>
    <row r="177" spans="1:25" ht="27" customHeight="1" x14ac:dyDescent="0.25">
      <c r="I177" s="114"/>
      <c r="J177" s="114"/>
      <c r="K177" s="114"/>
      <c r="L177" s="114"/>
      <c r="M177" s="114"/>
      <c r="N177" s="114"/>
      <c r="O177" s="114"/>
      <c r="P177" s="114"/>
      <c r="Q177" s="113"/>
      <c r="R177" s="113"/>
      <c r="S177" s="113"/>
      <c r="T177" s="113"/>
      <c r="U177" s="113"/>
      <c r="V177" s="113"/>
      <c r="W177" s="113"/>
      <c r="X177" s="113"/>
      <c r="Y177" s="113"/>
    </row>
    <row r="178" spans="1:25" ht="16.5" customHeight="1" x14ac:dyDescent="0.25">
      <c r="A178" s="75" t="str">
        <f>IF($B$2="Brazilian Portuguese",'H 1-Intake Form'!A177,'H 1-Intake Form'!P177)</f>
        <v>ADDITIONAL PREPARATION COST</v>
      </c>
      <c r="B178" s="163"/>
      <c r="C178" s="164"/>
      <c r="D178" s="165"/>
      <c r="E178" s="165"/>
      <c r="F178" s="165"/>
      <c r="G178" s="166"/>
      <c r="H178" s="113"/>
      <c r="I178" s="114"/>
      <c r="J178" s="114"/>
      <c r="K178" s="114"/>
      <c r="L178" s="114"/>
      <c r="M178" s="114"/>
      <c r="N178" s="114"/>
      <c r="O178" s="114"/>
      <c r="P178" s="114"/>
      <c r="Q178" s="113"/>
      <c r="R178" s="113"/>
      <c r="S178" s="113"/>
      <c r="T178" s="113"/>
      <c r="U178" s="113"/>
      <c r="V178" s="113"/>
      <c r="W178" s="113"/>
      <c r="X178" s="113"/>
      <c r="Y178" s="113"/>
    </row>
    <row r="179" spans="1:25" ht="28.5" customHeight="1" x14ac:dyDescent="0.25">
      <c r="A179" s="71" t="str">
        <f>IF($B$2="Brazilian Portuguese",'H 1-Intake Form'!A178,'H 1-Intake Form'!P178)</f>
        <v>Foreign Property (T1135)</v>
      </c>
      <c r="B179" s="168"/>
      <c r="C179" s="169"/>
      <c r="D179" s="170"/>
      <c r="E179" s="170"/>
      <c r="F179" s="170"/>
      <c r="G179" s="170"/>
      <c r="H179" s="113"/>
      <c r="I179" s="114"/>
      <c r="J179" s="114"/>
      <c r="K179" s="114"/>
      <c r="L179" s="114"/>
      <c r="M179" s="114"/>
      <c r="N179" s="114"/>
      <c r="O179" s="114"/>
      <c r="P179" s="114"/>
      <c r="Q179" s="113"/>
      <c r="R179" s="113"/>
      <c r="S179" s="113"/>
      <c r="T179" s="113"/>
      <c r="U179" s="113"/>
      <c r="V179" s="113"/>
      <c r="W179" s="113"/>
      <c r="X179" s="113"/>
      <c r="Y179" s="113"/>
    </row>
    <row r="180" spans="1:25" ht="15" customHeight="1" x14ac:dyDescent="0.25">
      <c r="A180" s="171"/>
      <c r="B180" s="171"/>
      <c r="C180" s="171"/>
      <c r="D180" s="171"/>
      <c r="E180" s="171"/>
      <c r="F180" s="171"/>
      <c r="G180" s="171"/>
      <c r="H180" s="171"/>
      <c r="I180" s="114"/>
      <c r="J180" s="114"/>
      <c r="K180" s="114"/>
      <c r="L180" s="114"/>
      <c r="M180" s="114"/>
      <c r="N180" s="114"/>
      <c r="O180" s="114"/>
      <c r="P180" s="114"/>
      <c r="Q180" s="113"/>
      <c r="R180" s="113"/>
      <c r="S180" s="113"/>
      <c r="T180" s="113"/>
      <c r="U180" s="113"/>
      <c r="V180" s="113"/>
      <c r="W180" s="113"/>
      <c r="X180" s="113"/>
      <c r="Y180" s="113"/>
    </row>
    <row r="181" spans="1:25" ht="19.5" customHeight="1" x14ac:dyDescent="0.25">
      <c r="B181" s="43" t="str">
        <f>IF($B$18="","EMPTY", $B$18)</f>
        <v>EMPTY</v>
      </c>
      <c r="C181" s="43" t="str">
        <f>IF($E$18="","N/A", $E$18)</f>
        <v>N/A</v>
      </c>
      <c r="I181" s="114"/>
      <c r="J181" s="114"/>
      <c r="K181" s="114"/>
      <c r="L181" s="114"/>
      <c r="M181" s="114"/>
      <c r="N181" s="114"/>
      <c r="O181" s="114"/>
      <c r="P181" s="114"/>
      <c r="Q181" s="113"/>
      <c r="R181" s="113"/>
      <c r="S181" s="113"/>
      <c r="T181" s="113"/>
      <c r="U181" s="113"/>
      <c r="V181" s="113"/>
      <c r="W181" s="113"/>
      <c r="X181" s="113"/>
      <c r="Y181" s="113"/>
    </row>
    <row r="182" spans="1:25" ht="75.75" customHeight="1" x14ac:dyDescent="0.25">
      <c r="A182" s="21" t="str">
        <f>IF($B$2="Brazilian Portuguese",'H 1-Intake Form'!A181,'H 1-Intake Form'!P181)</f>
        <v>Did you own specified property outside of Canada valued between $100,000 and $249,999 Canadian dollars combined at any time this year?</v>
      </c>
      <c r="B182" s="140" t="str">
        <f>IF($B$2="Brazilian Portuguese",'H 1-Intake Form'!B181,'H 1-Intake Form'!Q181)</f>
        <v>NO</v>
      </c>
      <c r="C182" s="141" t="str">
        <f>IF($B$2="Brazilian Portuguese",'H 1-Intake Form'!C181,'H 1-Intake Form'!R181)</f>
        <v>NO</v>
      </c>
      <c r="D182" s="247" t="str">
        <f>IF($B$2="Brazilian Portuguese",'H 1-Intake Form'!D181,'H 1-Intake Form'!S181)</f>
        <v>Please fill out and upload the "Foreign Property - Simplified" spreadsheet in your Client Portal.</v>
      </c>
      <c r="E182" s="197">
        <f>IF($B$2="Brazilian Portuguese",'H 1-Intake Form'!E181,'H 1-Intake Form'!T181)</f>
        <v>0</v>
      </c>
      <c r="F182" s="197">
        <f>IF($B$2="Brazilian Portuguese",'H 1-Intake Form'!F181,'H 1-Intake Form'!U181)</f>
        <v>0</v>
      </c>
      <c r="G182" s="142"/>
      <c r="H182" s="113"/>
      <c r="I182" s="114"/>
      <c r="J182" s="114"/>
      <c r="K182" s="114"/>
      <c r="L182" s="114"/>
      <c r="M182" s="114"/>
      <c r="N182" s="114"/>
      <c r="O182" s="114"/>
      <c r="P182" s="114"/>
      <c r="Q182" s="113"/>
      <c r="R182" s="113"/>
      <c r="S182" s="113"/>
      <c r="T182" s="113"/>
      <c r="U182" s="113"/>
      <c r="V182" s="113"/>
      <c r="W182" s="113"/>
      <c r="X182" s="113"/>
      <c r="Y182" s="113"/>
    </row>
    <row r="183" spans="1:25" ht="75.75" customHeight="1" x14ac:dyDescent="0.25">
      <c r="A183" s="21" t="str">
        <f>IF($B$2="Brazilian Portuguese",'H 1-Intake Form'!A182,'H 1-Intake Form'!P182)</f>
        <v>Did you own specified property outside of Canada valued $250,000 Canadian dollars or more combined at any time this year?</v>
      </c>
      <c r="B183" s="140" t="str">
        <f>IF($B$2="Brazilian Portuguese",'H 1-Intake Form'!B182,'H 1-Intake Form'!Q182)</f>
        <v>NO</v>
      </c>
      <c r="C183" s="141" t="str">
        <f>IF($B$2="Brazilian Portuguese",'H 1-Intake Form'!C182,'H 1-Intake Form'!R182)</f>
        <v>NO</v>
      </c>
      <c r="D183" s="247" t="str">
        <f>IF($B$2="Brazilian Portuguese",'H 1-Intake Form'!D182,'H 1-Intake Form'!S182)</f>
        <v>Please fill out and upload the "Foreign Property - Detailed" spreadsheet in your Client Portal.</v>
      </c>
      <c r="E183" s="197">
        <f>IF($B$2="Brazilian Portuguese",'H 1-Intake Form'!E182,'H 1-Intake Form'!T182)</f>
        <v>0</v>
      </c>
      <c r="F183" s="197">
        <f>IF($B$2="Brazilian Portuguese",'H 1-Intake Form'!F182,'H 1-Intake Form'!U182)</f>
        <v>0</v>
      </c>
      <c r="G183" s="142"/>
      <c r="H183" s="113"/>
      <c r="I183" s="114"/>
      <c r="J183" s="114"/>
      <c r="K183" s="114"/>
      <c r="L183" s="114"/>
      <c r="M183" s="114"/>
      <c r="N183" s="114"/>
      <c r="O183" s="114"/>
      <c r="P183" s="114"/>
      <c r="Q183" s="113"/>
      <c r="R183" s="113"/>
      <c r="S183" s="113"/>
      <c r="T183" s="113"/>
      <c r="U183" s="113"/>
      <c r="V183" s="113"/>
      <c r="W183" s="113"/>
      <c r="X183" s="113"/>
      <c r="Y183" s="113"/>
    </row>
    <row r="184" spans="1:25" ht="12.75" customHeight="1" x14ac:dyDescent="0.25">
      <c r="I184" s="114"/>
      <c r="J184" s="114"/>
      <c r="K184" s="114"/>
      <c r="L184" s="114"/>
      <c r="M184" s="114"/>
      <c r="N184" s="114"/>
      <c r="O184" s="114"/>
      <c r="P184" s="114"/>
      <c r="Q184" s="113"/>
      <c r="R184" s="113"/>
      <c r="S184" s="113"/>
      <c r="T184" s="113"/>
      <c r="U184" s="113"/>
      <c r="V184" s="113"/>
      <c r="W184" s="113"/>
      <c r="X184" s="113"/>
      <c r="Y184" s="113"/>
    </row>
    <row r="185" spans="1:25" ht="53.25" customHeight="1" x14ac:dyDescent="0.25">
      <c r="A185" s="247" t="str">
        <f>IF($B$2="Brazilian Portuguese",'H 1-Intake Form'!A184,'H 1-Intake Form'!P184)</f>
        <v>Required when the total cost of all specified foreign property held at any time during the year exceeds $100,000 (Investments and real estate). Real estate used primarily for personal enjoyment are exempt from this declaration. Immigrants are exempt in the year of arrival. If you have lived in Canada before, and you are returning now, you are not exempt from presenting this report in the year of return.</v>
      </c>
      <c r="B185" s="197">
        <f>IF($B$2="Brazilian Portuguese",'H 1-Intake Form'!B184,'H 1-Intake Form'!Q184)</f>
        <v>0</v>
      </c>
      <c r="C185" s="197">
        <f>IF($B$2="Brazilian Portuguese",'H 1-Intake Form'!C184,'H 1-Intake Form'!R184)</f>
        <v>0</v>
      </c>
      <c r="D185" s="197">
        <f>IF($B$2="Brazilian Portuguese",'H 1-Intake Form'!D184,'H 1-Intake Form'!S184)</f>
        <v>0</v>
      </c>
      <c r="E185" s="197">
        <f>IF($B$2="Brazilian Portuguese",'H 1-Intake Form'!E184,'H 1-Intake Form'!T184)</f>
        <v>0</v>
      </c>
      <c r="F185" s="197">
        <f>IF($B$2="Brazilian Portuguese",'H 1-Intake Form'!F184,'H 1-Intake Form'!U184)</f>
        <v>0</v>
      </c>
      <c r="I185" s="114"/>
      <c r="J185" s="114"/>
      <c r="K185" s="114"/>
      <c r="L185" s="114"/>
      <c r="M185" s="114"/>
      <c r="N185" s="114"/>
      <c r="O185" s="114"/>
      <c r="P185" s="114"/>
      <c r="Q185" s="113"/>
      <c r="R185" s="113"/>
      <c r="S185" s="113"/>
      <c r="T185" s="113"/>
      <c r="U185" s="113"/>
      <c r="V185" s="113"/>
      <c r="W185" s="113"/>
      <c r="X185" s="113"/>
      <c r="Y185" s="113"/>
    </row>
    <row r="186" spans="1:25" ht="24" customHeight="1" x14ac:dyDescent="0.25">
      <c r="I186" s="114"/>
      <c r="J186" s="114"/>
      <c r="K186" s="114"/>
      <c r="L186" s="114"/>
      <c r="M186" s="114"/>
      <c r="N186" s="114"/>
      <c r="O186" s="114"/>
      <c r="P186" s="114"/>
      <c r="Q186" s="113"/>
      <c r="R186" s="113"/>
      <c r="S186" s="113"/>
      <c r="T186" s="113"/>
      <c r="U186" s="113"/>
      <c r="V186" s="113"/>
      <c r="W186" s="113"/>
      <c r="X186" s="113"/>
      <c r="Y186" s="113"/>
    </row>
    <row r="187" spans="1:25" ht="16.5" customHeight="1" x14ac:dyDescent="0.25">
      <c r="A187" s="75" t="str">
        <f>IF($B$2="Brazilian Portuguese",'H 1-Intake Form'!A186,'H 1-Intake Form'!P186)</f>
        <v>ADDITIONAL PREPARATION COST</v>
      </c>
      <c r="B187" s="163"/>
      <c r="C187" s="164"/>
      <c r="D187" s="165"/>
      <c r="E187" s="165"/>
      <c r="F187" s="165"/>
      <c r="G187" s="166"/>
      <c r="H187" s="113"/>
      <c r="I187" s="114"/>
      <c r="J187" s="114"/>
      <c r="K187" s="114"/>
      <c r="L187" s="114"/>
      <c r="M187" s="114"/>
      <c r="N187" s="114"/>
      <c r="O187" s="114"/>
      <c r="P187" s="114"/>
      <c r="Q187" s="113"/>
      <c r="R187" s="113"/>
      <c r="S187" s="113"/>
      <c r="T187" s="113"/>
      <c r="U187" s="113"/>
      <c r="V187" s="113"/>
      <c r="W187" s="113"/>
      <c r="X187" s="113"/>
      <c r="Y187" s="113"/>
    </row>
    <row r="188" spans="1:25" ht="28.5" customHeight="1" x14ac:dyDescent="0.25">
      <c r="A188" s="71" t="str">
        <f>IF($B$2="Brazilian Portuguese",'H 1-Intake Form'!A187,'H 1-Intake Form'!P187)</f>
        <v>Foreign Income</v>
      </c>
      <c r="B188" s="168"/>
      <c r="C188" s="169"/>
      <c r="D188" s="170"/>
      <c r="E188" s="170"/>
      <c r="F188" s="170"/>
      <c r="G188" s="170"/>
      <c r="H188" s="113"/>
      <c r="I188" s="114"/>
      <c r="J188" s="114"/>
      <c r="K188" s="114"/>
      <c r="L188" s="114"/>
      <c r="M188" s="114"/>
      <c r="N188" s="114"/>
      <c r="O188" s="114"/>
      <c r="P188" s="114"/>
      <c r="Q188" s="113"/>
      <c r="R188" s="113"/>
      <c r="S188" s="113"/>
      <c r="T188" s="113"/>
      <c r="U188" s="113"/>
      <c r="V188" s="113"/>
      <c r="W188" s="113"/>
      <c r="X188" s="113"/>
      <c r="Y188" s="113"/>
    </row>
    <row r="189" spans="1:25" ht="15" customHeight="1" x14ac:dyDescent="0.25">
      <c r="A189" s="171"/>
      <c r="B189" s="171"/>
      <c r="C189" s="171"/>
      <c r="D189" s="171"/>
      <c r="E189" s="171"/>
      <c r="F189" s="171"/>
      <c r="G189" s="171"/>
      <c r="H189" s="171"/>
      <c r="I189" s="114"/>
      <c r="J189" s="114"/>
      <c r="K189" s="114"/>
      <c r="L189" s="114"/>
      <c r="M189" s="114"/>
      <c r="N189" s="114"/>
      <c r="O189" s="114"/>
      <c r="P189" s="114"/>
      <c r="Q189" s="113"/>
      <c r="R189" s="113"/>
      <c r="S189" s="113"/>
      <c r="T189" s="113"/>
      <c r="U189" s="113"/>
      <c r="V189" s="113"/>
      <c r="W189" s="113"/>
      <c r="X189" s="113"/>
      <c r="Y189" s="113"/>
    </row>
    <row r="190" spans="1:25" ht="19.5" customHeight="1" x14ac:dyDescent="0.25">
      <c r="B190" s="43" t="str">
        <f>IF($B$18="","EMPTY", $B$18)</f>
        <v>EMPTY</v>
      </c>
      <c r="C190" s="43" t="str">
        <f>IF($E$18="","N/A", $E$18)</f>
        <v>N/A</v>
      </c>
      <c r="I190" s="114"/>
      <c r="J190" s="114"/>
      <c r="K190" s="114"/>
      <c r="L190" s="114"/>
      <c r="M190" s="114"/>
      <c r="N190" s="114"/>
      <c r="O190" s="114"/>
      <c r="P190" s="114"/>
      <c r="Q190" s="113"/>
      <c r="R190" s="113"/>
      <c r="S190" s="113"/>
      <c r="T190" s="113"/>
      <c r="U190" s="113"/>
      <c r="V190" s="113"/>
      <c r="W190" s="113"/>
      <c r="X190" s="113"/>
      <c r="Y190" s="113"/>
    </row>
    <row r="191" spans="1:25" ht="75.75" customHeight="1" x14ac:dyDescent="0.25">
      <c r="A191" s="21" t="str">
        <f>IF($B$2="Brazilian Portuguese",'H 1-Intake Form'!A190,'H 1-Intake Form'!P190)</f>
        <v>Have you received any income from outside of Canada this year?</v>
      </c>
      <c r="B191" s="140" t="str">
        <f>IF($B$2="Brazilian Portuguese",'H 1-Intake Form'!B190,'H 1-Intake Form'!Q190)</f>
        <v>NO</v>
      </c>
      <c r="C191" s="141" t="str">
        <f>IF($B$2="Brazilian Portuguese",'H 1-Intake Form'!C190,'H 1-Intake Form'!R190)</f>
        <v>NO</v>
      </c>
      <c r="D191" s="247" t="str">
        <f>IF($B$2="Brazilian Portuguese",'H 1-Intake Form'!D190,'H 1-Intake Form'!S190)</f>
        <v>Please fill out and upload the "Foreign Income - Detailed" spreadsheet in your Client Portal.</v>
      </c>
      <c r="E191" s="197">
        <f>IF($B$2="Brazilian Portuguese",'H 1-Intake Form'!E190,'H 1-Intake Form'!T190)</f>
        <v>0</v>
      </c>
      <c r="F191" s="197">
        <f>IF($B$2="Brazilian Portuguese",'H 1-Intake Form'!F190,'H 1-Intake Form'!U190)</f>
        <v>0</v>
      </c>
      <c r="G191" s="142"/>
      <c r="H191" s="113"/>
      <c r="I191" s="114"/>
      <c r="J191" s="114"/>
      <c r="K191" s="114"/>
      <c r="L191" s="114"/>
      <c r="M191" s="114"/>
      <c r="N191" s="114"/>
      <c r="O191" s="114"/>
      <c r="P191" s="114"/>
      <c r="Q191" s="113"/>
      <c r="R191" s="113"/>
      <c r="S191" s="113"/>
      <c r="T191" s="113"/>
      <c r="U191" s="113"/>
      <c r="V191" s="113"/>
      <c r="W191" s="113"/>
      <c r="X191" s="113"/>
      <c r="Y191" s="113"/>
    </row>
    <row r="192" spans="1:25" ht="12.75" customHeight="1" x14ac:dyDescent="0.25">
      <c r="I192" s="114"/>
      <c r="J192" s="114"/>
      <c r="K192" s="114"/>
      <c r="L192" s="114"/>
      <c r="M192" s="114"/>
      <c r="N192" s="114"/>
      <c r="O192" s="114"/>
      <c r="P192" s="114"/>
      <c r="Q192" s="113"/>
      <c r="R192" s="113"/>
      <c r="S192" s="113"/>
      <c r="T192" s="113"/>
      <c r="U192" s="113"/>
      <c r="V192" s="113"/>
      <c r="W192" s="113"/>
      <c r="X192" s="113"/>
      <c r="Y192" s="113"/>
    </row>
    <row r="193" spans="1:26" ht="35.25" customHeight="1" x14ac:dyDescent="0.25">
      <c r="A193" s="247" t="str">
        <f>IF($B$2="Brazilian Portuguese",'H 1-Intake Form'!A192,'H 1-Intake Form'!P192)</f>
        <v>Required when you receive pension, interest, salaries, dividends or any other types of income from outside Canada. There is no exemption limit. Any income earned needs to be reported.</v>
      </c>
      <c r="B193" s="197">
        <f>IF($B$2="Brazilian Portuguese",'H 1-Intake Form'!B192,'H 1-Intake Form'!Q192)</f>
        <v>0</v>
      </c>
      <c r="C193" s="197">
        <f>IF($B$2="Brazilian Portuguese",'H 1-Intake Form'!C192,'H 1-Intake Form'!R192)</f>
        <v>0</v>
      </c>
      <c r="D193" s="197">
        <f>IF($B$2="Brazilian Portuguese",'H 1-Intake Form'!D192,'H 1-Intake Form'!S192)</f>
        <v>0</v>
      </c>
      <c r="E193" s="197">
        <f>IF($B$2="Brazilian Portuguese",'H 1-Intake Form'!E192,'H 1-Intake Form'!T192)</f>
        <v>0</v>
      </c>
      <c r="F193" s="197">
        <f>IF($B$2="Brazilian Portuguese",'H 1-Intake Form'!F192,'H 1-Intake Form'!U192)</f>
        <v>0</v>
      </c>
      <c r="I193" s="114"/>
      <c r="J193" s="114"/>
      <c r="K193" s="114"/>
      <c r="L193" s="114"/>
      <c r="M193" s="114"/>
      <c r="N193" s="114"/>
      <c r="O193" s="114"/>
      <c r="P193" s="114"/>
      <c r="Q193" s="113"/>
      <c r="R193" s="113"/>
      <c r="S193" s="113"/>
      <c r="T193" s="113"/>
      <c r="U193" s="113"/>
      <c r="V193" s="113"/>
      <c r="W193" s="113"/>
      <c r="X193" s="113"/>
      <c r="Y193" s="113"/>
    </row>
    <row r="194" spans="1:26" ht="22.5" customHeight="1" x14ac:dyDescent="0.25">
      <c r="A194" s="14" t="str">
        <f>IF($B$2="Brazilian Portuguese",'H 1-Intake Form'!A193,'H 1-Intake Form'!P193)</f>
        <v>NOTE FOR IMMIGRANTS: If this is your year of arrival, please attach the "Foreign Income - Year of arrival - Immigrant" spreadsheet instead.</v>
      </c>
      <c r="I194" s="114"/>
      <c r="J194" s="114"/>
      <c r="K194" s="114"/>
      <c r="L194" s="114"/>
      <c r="M194" s="114"/>
      <c r="N194" s="114"/>
      <c r="O194" s="114"/>
      <c r="P194" s="114"/>
      <c r="Q194" s="113"/>
      <c r="R194" s="113"/>
      <c r="S194" s="113"/>
      <c r="T194" s="113"/>
      <c r="U194" s="113"/>
      <c r="V194" s="113"/>
      <c r="W194" s="113"/>
      <c r="X194" s="113"/>
      <c r="Y194" s="113"/>
    </row>
    <row r="195" spans="1:26" ht="14.25" customHeight="1" x14ac:dyDescent="0.25">
      <c r="I195" s="114"/>
      <c r="J195" s="114"/>
      <c r="K195" s="114"/>
      <c r="L195" s="114"/>
      <c r="M195" s="114"/>
      <c r="N195" s="114"/>
      <c r="O195" s="114"/>
      <c r="P195" s="114"/>
      <c r="Q195" s="113"/>
      <c r="R195" s="113"/>
      <c r="S195" s="113"/>
      <c r="T195" s="113"/>
      <c r="U195" s="113"/>
      <c r="V195" s="113"/>
      <c r="W195" s="113"/>
      <c r="X195" s="113"/>
      <c r="Y195" s="113"/>
    </row>
    <row r="196" spans="1:26" ht="16.5" customHeight="1" x14ac:dyDescent="0.25">
      <c r="A196" s="75" t="str">
        <f>IF($B$2="Brazilian Portuguese",'H 1-Intake Form'!A195,'H 1-Intake Form'!P195)</f>
        <v>FOR INFORMATION PURPOSES ONLY</v>
      </c>
      <c r="B196" s="163"/>
      <c r="C196" s="164"/>
      <c r="D196" s="165"/>
      <c r="E196" s="165"/>
      <c r="F196" s="165"/>
      <c r="G196" s="166"/>
      <c r="H196" s="113"/>
      <c r="I196" s="114"/>
      <c r="J196" s="114"/>
      <c r="K196" s="114"/>
      <c r="L196" s="114"/>
      <c r="M196" s="114"/>
      <c r="N196" s="114"/>
      <c r="O196" s="114"/>
      <c r="P196" s="114"/>
      <c r="Q196" s="113"/>
      <c r="R196" s="113"/>
      <c r="S196" s="113"/>
      <c r="T196" s="113"/>
      <c r="U196" s="113"/>
      <c r="V196" s="113"/>
      <c r="W196" s="113"/>
      <c r="X196" s="113"/>
      <c r="Y196" s="113"/>
    </row>
    <row r="197" spans="1:26" ht="28.5" customHeight="1" x14ac:dyDescent="0.25">
      <c r="A197" s="71" t="str">
        <f>IF($B$2="Brazilian Portuguese",'H 1-Intake Form'!A196,'H 1-Intake Form'!P196)</f>
        <v>Foreign Affiliates (T1134)</v>
      </c>
      <c r="B197" s="168"/>
      <c r="C197" s="169"/>
      <c r="D197" s="170"/>
      <c r="E197" s="170"/>
      <c r="F197" s="170"/>
      <c r="G197" s="170"/>
      <c r="H197" s="113"/>
      <c r="I197" s="114"/>
      <c r="J197" s="114"/>
      <c r="K197" s="114"/>
      <c r="L197" s="114"/>
      <c r="M197" s="114"/>
      <c r="N197" s="114"/>
      <c r="O197" s="114"/>
      <c r="P197" s="114"/>
      <c r="Q197" s="113"/>
      <c r="R197" s="113"/>
      <c r="S197" s="113"/>
      <c r="T197" s="113"/>
      <c r="U197" s="113"/>
      <c r="V197" s="113"/>
      <c r="W197" s="113"/>
      <c r="X197" s="113"/>
      <c r="Y197" s="113"/>
    </row>
    <row r="198" spans="1:26" ht="14.25" customHeight="1" x14ac:dyDescent="0.25">
      <c r="I198" s="114"/>
      <c r="J198" s="114"/>
      <c r="K198" s="114"/>
      <c r="L198" s="114"/>
      <c r="M198" s="114"/>
      <c r="N198" s="114"/>
      <c r="O198" s="114"/>
      <c r="P198" s="114"/>
      <c r="Q198" s="113"/>
      <c r="R198" s="113"/>
      <c r="S198" s="113"/>
      <c r="T198" s="113"/>
      <c r="U198" s="113"/>
      <c r="V198" s="113"/>
      <c r="W198" s="113"/>
      <c r="X198" s="113"/>
      <c r="Y198" s="113"/>
    </row>
    <row r="199" spans="1:26" ht="18.75" customHeight="1" x14ac:dyDescent="0.25">
      <c r="A199" s="76" t="str">
        <f>IF($B$2="Brazilian Portuguese",'H 1-Intake Form'!A198,'H 1-Intake Form'!P198)</f>
        <v>What is a Foreign Affiliate?</v>
      </c>
      <c r="I199" s="114"/>
      <c r="J199" s="114"/>
      <c r="K199" s="114"/>
      <c r="L199" s="114"/>
      <c r="M199" s="114"/>
      <c r="N199" s="114"/>
      <c r="O199" s="114"/>
      <c r="P199" s="114"/>
      <c r="Q199" s="113"/>
      <c r="R199" s="113"/>
      <c r="S199" s="113"/>
      <c r="T199" s="113"/>
      <c r="U199" s="113"/>
      <c r="V199" s="113"/>
      <c r="W199" s="113"/>
      <c r="X199" s="113"/>
      <c r="Y199" s="113"/>
    </row>
    <row r="200" spans="1:26" ht="34.5" customHeight="1" x14ac:dyDescent="0.25">
      <c r="A200" s="247" t="str">
        <f>IF($B$2="Brazilian Portuguese",'H 1-Intake Form'!A199,'H 1-Intake Form'!P199)</f>
        <v>It is a Foreign Entity where you have an equity percentage of at least 1% of a foreign company AND the total equity percentage of the taxpayer and related person is not less than 10%.</v>
      </c>
      <c r="B200" s="197">
        <f>IF($B$2="Brazilian Portuguese",'H 1-Intake Form'!B199,'H 1-Intake Form'!Q199)</f>
        <v>0</v>
      </c>
      <c r="C200" s="197">
        <f>IF($B$2="Brazilian Portuguese",'H 1-Intake Form'!C199,'H 1-Intake Form'!R199)</f>
        <v>0</v>
      </c>
      <c r="D200" s="197">
        <f>IF($B$2="Brazilian Portuguese",'H 1-Intake Form'!D199,'H 1-Intake Form'!S199)</f>
        <v>0</v>
      </c>
      <c r="E200" s="197">
        <f>IF($B$2="Brazilian Portuguese",'H 1-Intake Form'!E199,'H 1-Intake Form'!T199)</f>
        <v>0</v>
      </c>
      <c r="F200" s="197">
        <f>IF($B$2="Brazilian Portuguese",'H 1-Intake Form'!F199,'H 1-Intake Form'!U199)</f>
        <v>0</v>
      </c>
      <c r="G200" s="197">
        <f>IF($B$2="Brazilian Portuguese",'H 1-Intake Form'!G199,'H 1-Intake Form'!V199)</f>
        <v>0</v>
      </c>
      <c r="I200" s="114"/>
      <c r="J200" s="114"/>
      <c r="K200" s="114"/>
      <c r="L200" s="114"/>
      <c r="M200" s="114"/>
      <c r="N200" s="114"/>
      <c r="O200" s="114"/>
      <c r="P200" s="114"/>
      <c r="Q200" s="113"/>
      <c r="R200" s="113"/>
      <c r="S200" s="113"/>
      <c r="T200" s="113"/>
      <c r="U200" s="113"/>
      <c r="V200" s="113"/>
      <c r="W200" s="113"/>
      <c r="X200" s="113"/>
      <c r="Y200" s="113"/>
    </row>
    <row r="201" spans="1:26" ht="16.5" customHeight="1" x14ac:dyDescent="0.25">
      <c r="A201" s="7" t="str">
        <f>IF($B$2="Brazilian Portuguese",'H 1-Intake Form'!A200,'H 1-Intake Form'!P200)</f>
        <v>If you are in this situation, there may be additional reporting requirements in relation to this Foreing Affilliate (Form T1134)</v>
      </c>
      <c r="I201" s="114"/>
      <c r="J201" s="114"/>
      <c r="K201" s="114"/>
      <c r="L201" s="114"/>
      <c r="M201" s="114"/>
      <c r="N201" s="114"/>
      <c r="O201" s="114"/>
      <c r="P201" s="114"/>
      <c r="Q201" s="113"/>
      <c r="R201" s="113"/>
      <c r="S201" s="113"/>
      <c r="T201" s="113"/>
      <c r="U201" s="113"/>
      <c r="V201" s="113"/>
      <c r="W201" s="113"/>
      <c r="X201" s="113"/>
      <c r="Y201" s="113"/>
    </row>
    <row r="202" spans="1:26" ht="16.5" customHeight="1" x14ac:dyDescent="0.25">
      <c r="A202" s="7" t="str">
        <f>IF($B$2="Brazilian Portuguese",'H 1-Intake Form'!A201,'H 1-Intake Form'!P201)</f>
        <v>We do not prepare T1134 and we are bringing this information for information purposes only.</v>
      </c>
      <c r="I202" s="114"/>
      <c r="J202" s="114"/>
      <c r="K202" s="114"/>
      <c r="L202" s="114"/>
      <c r="M202" s="114"/>
      <c r="N202" s="114"/>
      <c r="O202" s="114"/>
      <c r="P202" s="114"/>
      <c r="Q202" s="113"/>
      <c r="R202" s="113"/>
      <c r="S202" s="113"/>
      <c r="T202" s="113"/>
      <c r="U202" s="113"/>
      <c r="V202" s="113"/>
      <c r="W202" s="113"/>
      <c r="X202" s="113"/>
      <c r="Y202" s="113"/>
    </row>
    <row r="203" spans="1:26" ht="16.5" customHeight="1" x14ac:dyDescent="0.25">
      <c r="A203" s="7" t="str">
        <f>IF($B$2="Brazilian Portuguese",'H 1-Intake Form'!A202,'H 1-Intake Form'!P202)</f>
        <v>If you need a recommendation of a specialized professional to prepare a T1134, please send us an email to info@gglraccounting.com.</v>
      </c>
      <c r="I203" s="114"/>
      <c r="J203" s="114"/>
      <c r="K203" s="114"/>
      <c r="L203" s="114"/>
      <c r="M203" s="114"/>
      <c r="N203" s="114"/>
      <c r="O203" s="114"/>
      <c r="P203" s="114"/>
      <c r="Q203" s="113"/>
      <c r="R203" s="113"/>
      <c r="S203" s="113"/>
      <c r="T203" s="113"/>
      <c r="U203" s="113"/>
      <c r="V203" s="113"/>
      <c r="W203" s="113"/>
      <c r="X203" s="113"/>
      <c r="Y203" s="113"/>
    </row>
    <row r="204" spans="1:26" ht="14.25" customHeight="1" x14ac:dyDescent="0.25">
      <c r="I204" s="114"/>
      <c r="J204" s="114"/>
      <c r="K204" s="114"/>
      <c r="L204" s="114"/>
      <c r="M204" s="114"/>
      <c r="N204" s="114"/>
      <c r="O204" s="114"/>
      <c r="P204" s="114"/>
      <c r="Q204" s="113"/>
      <c r="R204" s="113"/>
      <c r="S204" s="113"/>
      <c r="T204" s="113"/>
      <c r="U204" s="113"/>
      <c r="V204" s="113"/>
      <c r="W204" s="113"/>
      <c r="X204" s="113"/>
      <c r="Y204" s="113"/>
    </row>
    <row r="205" spans="1:26" ht="27.75" customHeight="1" x14ac:dyDescent="0.25">
      <c r="A205" s="71" t="str">
        <f>IF($B$2="Brazilian Portuguese",'H 1-Intake Form'!A204,'H 1-Intake Form'!P204)</f>
        <v>Any other situation not covered in this form?</v>
      </c>
      <c r="B205" s="167"/>
      <c r="C205" s="167"/>
      <c r="D205" s="167"/>
      <c r="E205" s="167"/>
      <c r="F205" s="167"/>
      <c r="G205" s="167"/>
      <c r="H205" s="113"/>
      <c r="I205" s="114"/>
      <c r="J205" s="114"/>
      <c r="K205" s="114"/>
      <c r="L205" s="114"/>
      <c r="M205" s="114"/>
      <c r="N205" s="114"/>
      <c r="O205" s="114"/>
      <c r="P205" s="114"/>
      <c r="Q205" s="113"/>
      <c r="R205" s="113"/>
      <c r="S205" s="113"/>
      <c r="T205" s="113"/>
      <c r="U205" s="113"/>
      <c r="V205" s="113"/>
      <c r="W205" s="113"/>
      <c r="X205" s="113"/>
      <c r="Y205" s="113"/>
    </row>
    <row r="206" spans="1:26" ht="14.25" customHeight="1" x14ac:dyDescent="0.25">
      <c r="I206" s="114"/>
      <c r="J206" s="114"/>
      <c r="K206" s="114"/>
      <c r="L206" s="114"/>
      <c r="M206" s="114"/>
      <c r="N206" s="114"/>
      <c r="O206" s="114"/>
      <c r="P206" s="114"/>
      <c r="Q206" s="113"/>
      <c r="R206" s="113"/>
      <c r="S206" s="113"/>
      <c r="T206" s="113"/>
      <c r="U206" s="113"/>
      <c r="V206" s="113"/>
      <c r="W206" s="113"/>
      <c r="X206" s="113"/>
      <c r="Y206" s="113"/>
    </row>
    <row r="207" spans="1:26" ht="18.75" customHeight="1" x14ac:dyDescent="0.25">
      <c r="A207" s="77" t="str">
        <f>IF($B$2="Brazilian Portuguese",'H 1-Intake Form'!A206,'H 1-Intake Form'!P206)</f>
        <v>The purpose of this spreadsheet is to help organizing what needs to be reported and what can be deducted in your Income tax return.</v>
      </c>
      <c r="B207" s="172"/>
      <c r="C207" s="172"/>
      <c r="D207" s="172"/>
      <c r="E207" s="172"/>
      <c r="F207" s="172"/>
      <c r="G207" s="172"/>
      <c r="H207" s="172"/>
      <c r="I207" s="173"/>
      <c r="J207" s="173"/>
      <c r="K207" s="173"/>
      <c r="L207" s="173"/>
      <c r="M207" s="173"/>
      <c r="N207" s="173"/>
      <c r="O207" s="173"/>
      <c r="P207" s="173"/>
      <c r="Q207" s="172"/>
      <c r="R207" s="172"/>
      <c r="S207" s="172"/>
      <c r="T207" s="172"/>
      <c r="U207" s="172"/>
      <c r="V207" s="172"/>
      <c r="W207" s="172"/>
      <c r="X207" s="172"/>
      <c r="Y207" s="172"/>
      <c r="Z207" s="172"/>
    </row>
    <row r="208" spans="1:26" ht="18.75" customHeight="1" x14ac:dyDescent="0.25">
      <c r="A208" s="77" t="str">
        <f>IF($B$2="Brazilian Portuguese",'H 1-Intake Form'!A207,'H 1-Intake Form'!P207)</f>
        <v xml:space="preserve">It contains the most common situations for the majority of individuals but it is not an exhaustive list. </v>
      </c>
      <c r="B208" s="172"/>
      <c r="C208" s="172"/>
      <c r="D208" s="172"/>
      <c r="E208" s="172"/>
      <c r="F208" s="172"/>
      <c r="G208" s="172"/>
      <c r="H208" s="172"/>
      <c r="I208" s="173"/>
      <c r="J208" s="173"/>
      <c r="K208" s="173"/>
      <c r="L208" s="173"/>
      <c r="M208" s="173"/>
      <c r="N208" s="173"/>
      <c r="O208" s="173"/>
      <c r="P208" s="173"/>
      <c r="Q208" s="172"/>
      <c r="R208" s="172"/>
      <c r="S208" s="172"/>
      <c r="T208" s="172"/>
      <c r="U208" s="172"/>
      <c r="V208" s="172"/>
      <c r="W208" s="172"/>
      <c r="X208" s="172"/>
      <c r="Y208" s="172"/>
      <c r="Z208" s="172"/>
    </row>
    <row r="209" spans="1:26" ht="18.75" customHeight="1" x14ac:dyDescent="0.25">
      <c r="A209" s="77" t="str">
        <f>IF($B$2="Brazilian Portuguese",'H 1-Intake Form'!A208,'H 1-Intake Form'!P208)</f>
        <v>Therefore, please inform here if there is any additional situation that may need to be reported.</v>
      </c>
      <c r="B209" s="172"/>
      <c r="C209" s="172"/>
      <c r="D209" s="172"/>
      <c r="E209" s="172"/>
      <c r="F209" s="172"/>
      <c r="G209" s="172"/>
      <c r="H209" s="172"/>
      <c r="I209" s="173"/>
      <c r="J209" s="173"/>
      <c r="K209" s="173"/>
      <c r="L209" s="173"/>
      <c r="M209" s="173"/>
      <c r="N209" s="173"/>
      <c r="O209" s="173"/>
      <c r="P209" s="173"/>
      <c r="Q209" s="172"/>
      <c r="R209" s="172"/>
      <c r="S209" s="172"/>
      <c r="T209" s="172"/>
      <c r="U209" s="172"/>
      <c r="V209" s="172"/>
      <c r="W209" s="172"/>
      <c r="X209" s="172"/>
      <c r="Y209" s="172"/>
      <c r="Z209" s="172"/>
    </row>
    <row r="210" spans="1:26" ht="18.75" customHeight="1" x14ac:dyDescent="0.25">
      <c r="A210" s="77" t="str">
        <f>IF($B$2="Brazilian Portuguese",'H 1-Intake Form'!A209,'H 1-Intake Form'!P209)</f>
        <v>If you participated in a transaction or received any payment during the year and you are not sure, please include details here</v>
      </c>
      <c r="B210" s="172"/>
      <c r="C210" s="172"/>
      <c r="D210" s="172"/>
      <c r="E210" s="172"/>
      <c r="F210" s="172"/>
      <c r="G210" s="172"/>
      <c r="H210" s="172"/>
      <c r="I210" s="173"/>
      <c r="J210" s="173"/>
      <c r="K210" s="173"/>
      <c r="L210" s="173"/>
      <c r="M210" s="173"/>
      <c r="N210" s="173"/>
      <c r="O210" s="173"/>
      <c r="P210" s="173"/>
      <c r="Q210" s="172"/>
      <c r="R210" s="172"/>
      <c r="S210" s="172"/>
      <c r="T210" s="172"/>
      <c r="U210" s="172"/>
      <c r="V210" s="172"/>
      <c r="W210" s="172"/>
      <c r="X210" s="172"/>
      <c r="Y210" s="172"/>
      <c r="Z210" s="172"/>
    </row>
    <row r="211" spans="1:26" ht="18.75" customHeight="1" x14ac:dyDescent="0.25">
      <c r="A211" s="77" t="str">
        <f>IF($B$2="Brazilian Portuguese",'H 1-Intake Form'!A210,'H 1-Intake Form'!P210)</f>
        <v>and we eill get back to you with clarification. Please include details and attachments as needed.</v>
      </c>
      <c r="B211" s="172"/>
      <c r="C211" s="172"/>
      <c r="D211" s="172"/>
      <c r="E211" s="172"/>
      <c r="F211" s="172"/>
      <c r="G211" s="172"/>
      <c r="H211" s="172"/>
      <c r="I211" s="173"/>
      <c r="J211" s="173"/>
      <c r="K211" s="173"/>
      <c r="L211" s="173"/>
      <c r="M211" s="173"/>
      <c r="N211" s="173"/>
      <c r="O211" s="173"/>
      <c r="P211" s="173"/>
      <c r="Q211" s="172"/>
      <c r="R211" s="172"/>
      <c r="S211" s="172"/>
      <c r="T211" s="172"/>
      <c r="U211" s="172"/>
      <c r="V211" s="172"/>
      <c r="W211" s="172"/>
      <c r="X211" s="172"/>
      <c r="Y211" s="172"/>
      <c r="Z211" s="172"/>
    </row>
    <row r="212" spans="1:26" ht="12.75" customHeight="1" x14ac:dyDescent="0.25">
      <c r="A212" s="172"/>
      <c r="B212" s="172"/>
      <c r="C212" s="172"/>
      <c r="D212" s="172"/>
      <c r="E212" s="172"/>
      <c r="F212" s="172"/>
      <c r="G212" s="172"/>
      <c r="H212" s="172"/>
      <c r="I212" s="173"/>
      <c r="J212" s="173"/>
      <c r="K212" s="173"/>
      <c r="L212" s="173"/>
      <c r="M212" s="173"/>
      <c r="N212" s="173"/>
      <c r="O212" s="173"/>
      <c r="P212" s="173"/>
      <c r="Q212" s="172"/>
      <c r="R212" s="172"/>
      <c r="S212" s="172"/>
      <c r="T212" s="172"/>
      <c r="U212" s="172"/>
      <c r="V212" s="172"/>
      <c r="W212" s="172"/>
      <c r="X212" s="172"/>
      <c r="Y212" s="172"/>
      <c r="Z212" s="172"/>
    </row>
    <row r="213" spans="1:26" ht="25.5" customHeight="1" x14ac:dyDescent="0.25">
      <c r="C213" s="43" t="str">
        <f>IF($B$18="","EMPTY", $B$18)</f>
        <v>EMPTY</v>
      </c>
      <c r="D213" s="43" t="str">
        <f>IF($E$18="","N/A", $E$18)</f>
        <v>N/A</v>
      </c>
      <c r="E213" s="248" t="str">
        <f>IF($B$2="Brazilian Portuguese",'H 1-Intake Form'!E212,'H 1-Intake Form'!T212)</f>
        <v>Comments (optional)</v>
      </c>
      <c r="F213" s="191">
        <f>IF($B$2="Brazilian Portuguese",'H 1-Intake Form'!F212,'H 1-Intake Form'!U212)</f>
        <v>0</v>
      </c>
      <c r="G213" s="192">
        <f>IF($B$2="Brazilian Portuguese",'H 1-Intake Form'!G212,'H 1-Intake Form'!V212)</f>
        <v>0</v>
      </c>
      <c r="H213" s="147"/>
      <c r="I213" s="114"/>
      <c r="J213" s="114"/>
      <c r="K213" s="114"/>
      <c r="L213" s="114"/>
      <c r="M213" s="114"/>
      <c r="N213" s="114"/>
      <c r="O213" s="114"/>
      <c r="P213" s="114"/>
      <c r="Q213" s="113"/>
      <c r="R213" s="113"/>
      <c r="S213" s="113"/>
      <c r="T213" s="113"/>
      <c r="U213" s="113"/>
      <c r="V213" s="113"/>
      <c r="W213" s="113"/>
      <c r="X213" s="113"/>
      <c r="Y213" s="113"/>
    </row>
    <row r="214" spans="1:26" ht="56.25" customHeight="1" x14ac:dyDescent="0.25">
      <c r="A214" s="15" t="str">
        <f>IF($B$2="Brazilian Portuguese",'H 1-Intake Form'!A213,'H 1-Intake Form'!P213)</f>
        <v>Is there any additional situation/expense/income to be assessed?</v>
      </c>
      <c r="B214" s="142"/>
      <c r="C214" s="140" t="str">
        <f>IF($B$2="Brazilian Portuguese",'H 1-Intake Form'!C213,'H 1-Intake Form'!R213)</f>
        <v>NO</v>
      </c>
      <c r="D214" s="141" t="str">
        <f>IF($B$2="Brazilian Portuguese",'H 1-Intake Form'!D213,'H 1-Intake Form'!S213)</f>
        <v>NO</v>
      </c>
      <c r="E214" s="251"/>
      <c r="F214" s="194"/>
      <c r="G214" s="195"/>
      <c r="H214" s="147"/>
      <c r="I214" s="114"/>
      <c r="J214" s="114"/>
      <c r="K214" s="114"/>
      <c r="L214" s="114"/>
      <c r="M214" s="114"/>
      <c r="N214" s="114"/>
      <c r="O214" s="114"/>
      <c r="P214" s="114"/>
      <c r="Q214" s="113"/>
      <c r="R214" s="113"/>
      <c r="S214" s="113"/>
      <c r="T214" s="113"/>
      <c r="U214" s="113"/>
      <c r="V214" s="113"/>
      <c r="W214" s="113"/>
      <c r="X214" s="113"/>
      <c r="Y214" s="113"/>
    </row>
    <row r="215" spans="1:26" ht="21.75" customHeight="1" x14ac:dyDescent="0.25">
      <c r="H215" s="147"/>
      <c r="I215" s="114"/>
      <c r="J215" s="114"/>
      <c r="K215" s="114"/>
      <c r="L215" s="114"/>
      <c r="M215" s="114"/>
      <c r="N215" s="114"/>
      <c r="O215" s="114"/>
      <c r="P215" s="114"/>
      <c r="Q215" s="113"/>
      <c r="R215" s="113"/>
      <c r="S215" s="113"/>
      <c r="T215" s="113"/>
      <c r="U215" s="113"/>
      <c r="V215" s="113"/>
      <c r="W215" s="113"/>
      <c r="X215" s="113"/>
      <c r="Y215" s="113"/>
    </row>
    <row r="216" spans="1:26" ht="42" customHeight="1" x14ac:dyDescent="0.25">
      <c r="A216" s="256" t="str">
        <f>IF($B$2="Brazilian Portuguese",'H 1-Intake Form'!A215,'H 1-Intake Form'!P215)</f>
        <v>END</v>
      </c>
      <c r="B216" s="257">
        <f>IF($B$2="Brazilian Portuguese",'H 1-Intake Form'!B215,'H 1-Intake Form'!Q215)</f>
        <v>0</v>
      </c>
      <c r="C216" s="257">
        <f>IF($B$2="Brazilian Portuguese",'H 1-Intake Form'!C215,'H 1-Intake Form'!R215)</f>
        <v>0</v>
      </c>
      <c r="D216" s="257">
        <f>IF($B$2="Brazilian Portuguese",'H 1-Intake Form'!D215,'H 1-Intake Form'!S215)</f>
        <v>0</v>
      </c>
      <c r="E216" s="257">
        <f>IF($B$2="Brazilian Portuguese",'H 1-Intake Form'!E215,'H 1-Intake Form'!T215)</f>
        <v>0</v>
      </c>
      <c r="F216" s="257">
        <f>IF($B$2="Brazilian Portuguese",'H 1-Intake Form'!F215,'H 1-Intake Form'!U215)</f>
        <v>0</v>
      </c>
      <c r="G216" s="258">
        <f>IF($B$2="Brazilian Portuguese",'H 1-Intake Form'!G215,'H 1-Intake Form'!V215)</f>
        <v>0</v>
      </c>
      <c r="H216" s="174"/>
      <c r="I216" s="114"/>
      <c r="J216" s="114"/>
      <c r="K216" s="114"/>
      <c r="L216" s="114"/>
      <c r="M216" s="114"/>
      <c r="N216" s="114"/>
      <c r="O216" s="114"/>
      <c r="P216" s="114"/>
      <c r="Q216" s="113"/>
      <c r="R216" s="113"/>
      <c r="S216" s="113"/>
      <c r="T216" s="113"/>
      <c r="U216" s="113"/>
      <c r="V216" s="113"/>
      <c r="W216" s="113"/>
      <c r="X216" s="113"/>
      <c r="Y216" s="113"/>
    </row>
    <row r="217" spans="1:26" ht="14.25" customHeight="1" x14ac:dyDescent="0.25">
      <c r="I217" s="114"/>
      <c r="J217" s="114"/>
      <c r="K217" s="114"/>
      <c r="L217" s="114"/>
      <c r="M217" s="114"/>
      <c r="N217" s="114"/>
      <c r="O217" s="114"/>
      <c r="P217" s="114"/>
      <c r="Q217" s="113"/>
      <c r="R217" s="113"/>
      <c r="S217" s="113"/>
      <c r="T217" s="113"/>
      <c r="U217" s="113"/>
      <c r="V217" s="113"/>
      <c r="W217" s="113"/>
      <c r="X217" s="113"/>
      <c r="Y217" s="113"/>
    </row>
    <row r="218" spans="1:26" ht="27.75" customHeight="1" x14ac:dyDescent="0.25">
      <c r="A218" s="259" t="str">
        <f>IF($B$2="Brazilian Portuguese",'H 1-Intake Form'!A217,'H 1-Intake Form'!P217)</f>
        <v>Please make sure to fill out tabs 3 and 4 if applicable.</v>
      </c>
      <c r="B218" s="197">
        <f>IF($B$2="Brazilian Portuguese",'H 1-Intake Form'!B217,'H 1-Intake Form'!Q217)</f>
        <v>0</v>
      </c>
      <c r="C218" s="197">
        <f>IF($B$2="Brazilian Portuguese",'H 1-Intake Form'!C217,'H 1-Intake Form'!R217)</f>
        <v>0</v>
      </c>
      <c r="D218" s="197">
        <f>IF($B$2="Brazilian Portuguese",'H 1-Intake Form'!D217,'H 1-Intake Form'!S217)</f>
        <v>0</v>
      </c>
      <c r="E218" s="197">
        <f>IF($B$2="Brazilian Portuguese",'H 1-Intake Form'!E217,'H 1-Intake Form'!T217)</f>
        <v>0</v>
      </c>
      <c r="F218" s="197">
        <f>IF($B$2="Brazilian Portuguese",'H 1-Intake Form'!F217,'H 1-Intake Form'!U217)</f>
        <v>0</v>
      </c>
      <c r="G218" s="197">
        <f>IF($B$2="Brazilian Portuguese",'H 1-Intake Form'!G217,'H 1-Intake Form'!V217)</f>
        <v>0</v>
      </c>
      <c r="H218" s="120"/>
      <c r="I218" s="121"/>
      <c r="J218" s="121"/>
      <c r="K218" s="121"/>
      <c r="L218" s="121"/>
      <c r="M218" s="121"/>
      <c r="N218" s="121"/>
      <c r="O218" s="121"/>
      <c r="P218" s="121"/>
      <c r="Q218" s="120"/>
      <c r="R218" s="120"/>
      <c r="S218" s="120"/>
      <c r="T218" s="120"/>
      <c r="U218" s="120"/>
      <c r="V218" s="120"/>
      <c r="W218" s="120"/>
      <c r="X218" s="120"/>
      <c r="Y218" s="120"/>
      <c r="Z218" s="120"/>
    </row>
    <row r="219" spans="1:26" ht="27.75" customHeight="1" x14ac:dyDescent="0.25">
      <c r="A219" s="259" t="str">
        <f>IF($B$2="Brazilian Portuguese",'H 1-Intake Form'!A218,'H 1-Intake Form'!P218)</f>
        <v>Upload this file in your Client Portal inside the folder 2024.</v>
      </c>
      <c r="B219" s="197">
        <f>IF($B$2="Brazilian Portuguese",'H 1-Intake Form'!B218,'H 1-Intake Form'!Q218)</f>
        <v>0</v>
      </c>
      <c r="C219" s="197">
        <f>IF($B$2="Brazilian Portuguese",'H 1-Intake Form'!C218,'H 1-Intake Form'!R218)</f>
        <v>0</v>
      </c>
      <c r="D219" s="197">
        <f>IF($B$2="Brazilian Portuguese",'H 1-Intake Form'!D218,'H 1-Intake Form'!S218)</f>
        <v>0</v>
      </c>
      <c r="E219" s="197">
        <f>IF($B$2="Brazilian Portuguese",'H 1-Intake Form'!E218,'H 1-Intake Form'!T218)</f>
        <v>0</v>
      </c>
      <c r="F219" s="197">
        <f>IF($B$2="Brazilian Portuguese",'H 1-Intake Form'!F218,'H 1-Intake Form'!U218)</f>
        <v>0</v>
      </c>
      <c r="G219" s="197">
        <f>IF($B$2="Brazilian Portuguese",'H 1-Intake Form'!G218,'H 1-Intake Form'!V218)</f>
        <v>0</v>
      </c>
      <c r="H219" s="120"/>
      <c r="I219" s="121"/>
      <c r="J219" s="121"/>
      <c r="K219" s="121"/>
      <c r="L219" s="121"/>
      <c r="M219" s="121"/>
      <c r="N219" s="121"/>
      <c r="O219" s="121"/>
      <c r="P219" s="121"/>
      <c r="Q219" s="120"/>
      <c r="R219" s="120"/>
      <c r="S219" s="120"/>
      <c r="T219" s="120"/>
      <c r="U219" s="120"/>
      <c r="V219" s="120"/>
      <c r="W219" s="120"/>
      <c r="X219" s="120"/>
      <c r="Y219" s="120"/>
      <c r="Z219" s="120"/>
    </row>
    <row r="220" spans="1:26" ht="27.75" customHeight="1" x14ac:dyDescent="0.25">
      <c r="A220" s="259" t="str">
        <f>IF($B$2="Brazilian Portuguese",'H 1-Intake Form'!A219,'H 1-Intake Form'!P219)</f>
        <v>Also upload tax slips, receipts and additional spreadsheets as needed.</v>
      </c>
      <c r="B220" s="197">
        <f>IF($B$2="Brazilian Portuguese",'H 1-Intake Form'!B219,'H 1-Intake Form'!Q219)</f>
        <v>0</v>
      </c>
      <c r="C220" s="197">
        <f>IF($B$2="Brazilian Portuguese",'H 1-Intake Form'!C219,'H 1-Intake Form'!R219)</f>
        <v>0</v>
      </c>
      <c r="D220" s="197">
        <f>IF($B$2="Brazilian Portuguese",'H 1-Intake Form'!D219,'H 1-Intake Form'!S219)</f>
        <v>0</v>
      </c>
      <c r="E220" s="197">
        <f>IF($B$2="Brazilian Portuguese",'H 1-Intake Form'!E219,'H 1-Intake Form'!T219)</f>
        <v>0</v>
      </c>
      <c r="F220" s="197">
        <f>IF($B$2="Brazilian Portuguese",'H 1-Intake Form'!F219,'H 1-Intake Form'!U219)</f>
        <v>0</v>
      </c>
      <c r="G220" s="197">
        <f>IF($B$2="Brazilian Portuguese",'H 1-Intake Form'!G219,'H 1-Intake Form'!V219)</f>
        <v>0</v>
      </c>
      <c r="H220" s="120"/>
      <c r="I220" s="121"/>
      <c r="J220" s="121"/>
      <c r="K220" s="121"/>
      <c r="L220" s="121"/>
      <c r="M220" s="121"/>
      <c r="N220" s="121"/>
      <c r="O220" s="121"/>
      <c r="P220" s="121"/>
      <c r="Q220" s="120"/>
      <c r="R220" s="120"/>
      <c r="S220" s="120"/>
      <c r="T220" s="120"/>
      <c r="U220" s="120"/>
      <c r="V220" s="120"/>
      <c r="W220" s="120"/>
      <c r="X220" s="120"/>
      <c r="Y220" s="120"/>
      <c r="Z220" s="120"/>
    </row>
    <row r="221" spans="1:26" ht="46.15" customHeight="1" x14ac:dyDescent="0.25">
      <c r="A221" s="188" t="str">
        <f>IF($B$2="Brazilian Portuguese",'H 1-Intake Form'!A220,'H 1-Intake Form'!P220)</f>
        <v>Please do not upload password protected files in the Client Portal. If the password cannot be removed, please include it in the file name or upload a screenshot of its content.</v>
      </c>
      <c r="B221" s="189">
        <f>IF($B$2="Brazilian Portuguese",'H 1-Intake Form'!B220,'H 1-Intake Form'!Q220)</f>
        <v>0</v>
      </c>
      <c r="C221" s="189">
        <f>IF($B$2="Brazilian Portuguese",'H 1-Intake Form'!C220,'H 1-Intake Form'!R220)</f>
        <v>0</v>
      </c>
      <c r="D221" s="189">
        <f>IF($B$2="Brazilian Portuguese",'H 1-Intake Form'!D220,'H 1-Intake Form'!S220)</f>
        <v>0</v>
      </c>
      <c r="E221" s="189">
        <f>IF($B$2="Brazilian Portuguese",'H 1-Intake Form'!E220,'H 1-Intake Form'!T220)</f>
        <v>0</v>
      </c>
      <c r="F221" s="189">
        <f>IF($B$2="Brazilian Portuguese",'H 1-Intake Form'!F220,'H 1-Intake Form'!U220)</f>
        <v>0</v>
      </c>
      <c r="G221" s="189">
        <f>IF($B$2="Brazilian Portuguese",'H 1-Intake Form'!G220,'H 1-Intake Form'!V220)</f>
        <v>0</v>
      </c>
      <c r="I221" s="114"/>
      <c r="J221" s="114"/>
      <c r="K221" s="114"/>
      <c r="L221" s="114"/>
      <c r="M221" s="114"/>
      <c r="N221" s="114"/>
      <c r="O221" s="114"/>
      <c r="P221" s="114"/>
      <c r="Q221" s="113"/>
      <c r="R221" s="113"/>
      <c r="S221" s="113"/>
      <c r="T221" s="113"/>
      <c r="U221" s="113"/>
      <c r="V221" s="113"/>
      <c r="W221" s="113"/>
      <c r="X221" s="113"/>
      <c r="Y221" s="113"/>
    </row>
    <row r="222" spans="1:26" ht="14.25" customHeight="1" x14ac:dyDescent="0.25">
      <c r="I222" s="114"/>
      <c r="J222" s="114"/>
      <c r="K222" s="114"/>
      <c r="L222" s="114"/>
      <c r="M222" s="114"/>
      <c r="N222" s="114"/>
      <c r="O222" s="114"/>
      <c r="P222" s="114"/>
      <c r="Q222" s="113"/>
      <c r="R222" s="113"/>
      <c r="S222" s="113"/>
      <c r="T222" s="113"/>
      <c r="U222" s="113"/>
      <c r="V222" s="113"/>
      <c r="W222" s="113"/>
      <c r="X222" s="113"/>
      <c r="Y222" s="113"/>
    </row>
    <row r="223" spans="1:26" ht="14.25" customHeight="1" x14ac:dyDescent="0.25">
      <c r="I223" s="114"/>
      <c r="J223" s="114"/>
      <c r="K223" s="114"/>
      <c r="L223" s="114"/>
      <c r="M223" s="114"/>
      <c r="N223" s="114"/>
      <c r="O223" s="114"/>
      <c r="P223" s="114"/>
      <c r="Q223" s="113"/>
      <c r="R223" s="113"/>
      <c r="S223" s="113"/>
      <c r="T223" s="113"/>
      <c r="U223" s="113"/>
      <c r="V223" s="113"/>
      <c r="W223" s="113"/>
      <c r="X223" s="113"/>
      <c r="Y223" s="113"/>
    </row>
    <row r="224" spans="1:26" ht="14.25" customHeight="1" x14ac:dyDescent="0.25">
      <c r="I224" s="114"/>
      <c r="J224" s="114"/>
      <c r="K224" s="114"/>
      <c r="L224" s="114"/>
      <c r="M224" s="114"/>
      <c r="N224" s="114"/>
      <c r="O224" s="114"/>
      <c r="P224" s="114"/>
      <c r="Q224" s="113"/>
      <c r="R224" s="113"/>
      <c r="S224" s="113"/>
      <c r="T224" s="113"/>
      <c r="U224" s="113"/>
      <c r="V224" s="113"/>
      <c r="W224" s="113"/>
      <c r="X224" s="113"/>
      <c r="Y224" s="113"/>
    </row>
    <row r="225" spans="9:25" ht="14.25" customHeight="1" x14ac:dyDescent="0.25">
      <c r="I225" s="114"/>
      <c r="J225" s="114"/>
      <c r="K225" s="114"/>
      <c r="L225" s="114"/>
      <c r="M225" s="114"/>
      <c r="N225" s="114"/>
      <c r="O225" s="114"/>
      <c r="P225" s="114"/>
      <c r="Q225" s="113"/>
      <c r="R225" s="113"/>
      <c r="S225" s="113"/>
      <c r="T225" s="113"/>
      <c r="U225" s="113"/>
      <c r="V225" s="113"/>
      <c r="W225" s="113"/>
      <c r="X225" s="113"/>
      <c r="Y225" s="113"/>
    </row>
    <row r="226" spans="9:25" ht="14.25" customHeight="1" x14ac:dyDescent="0.25">
      <c r="I226" s="114"/>
      <c r="J226" s="114"/>
      <c r="K226" s="114"/>
      <c r="L226" s="114"/>
      <c r="M226" s="114"/>
      <c r="N226" s="114"/>
      <c r="O226" s="114"/>
      <c r="P226" s="114"/>
      <c r="Q226" s="113"/>
      <c r="R226" s="113"/>
      <c r="S226" s="113"/>
      <c r="T226" s="113"/>
      <c r="U226" s="113"/>
      <c r="V226" s="113"/>
      <c r="W226" s="113"/>
      <c r="X226" s="113"/>
      <c r="Y226" s="113"/>
    </row>
    <row r="227" spans="9:25" ht="14.25" customHeight="1" x14ac:dyDescent="0.25">
      <c r="I227" s="114"/>
      <c r="J227" s="114"/>
      <c r="K227" s="114"/>
      <c r="L227" s="114"/>
      <c r="M227" s="114"/>
      <c r="N227" s="114"/>
      <c r="O227" s="114"/>
      <c r="P227" s="114"/>
      <c r="Q227" s="113"/>
      <c r="R227" s="113"/>
      <c r="S227" s="113"/>
      <c r="T227" s="113"/>
      <c r="U227" s="113"/>
      <c r="V227" s="113"/>
      <c r="W227" s="113"/>
      <c r="X227" s="113"/>
      <c r="Y227" s="113"/>
    </row>
    <row r="228" spans="9:25" ht="14.25" customHeight="1" x14ac:dyDescent="0.25">
      <c r="I228" s="114"/>
      <c r="J228" s="114"/>
      <c r="K228" s="114"/>
      <c r="L228" s="114"/>
      <c r="M228" s="114"/>
      <c r="N228" s="114"/>
      <c r="O228" s="114"/>
      <c r="P228" s="114"/>
      <c r="Q228" s="113"/>
      <c r="R228" s="113"/>
      <c r="S228" s="113"/>
      <c r="T228" s="113"/>
      <c r="U228" s="113"/>
      <c r="V228" s="113"/>
      <c r="W228" s="113"/>
      <c r="X228" s="113"/>
      <c r="Y228" s="113"/>
    </row>
    <row r="229" spans="9:25" ht="14.25" customHeight="1" x14ac:dyDescent="0.25">
      <c r="I229" s="114"/>
      <c r="J229" s="114"/>
      <c r="K229" s="114"/>
      <c r="L229" s="114"/>
      <c r="M229" s="114"/>
      <c r="N229" s="114"/>
      <c r="O229" s="114"/>
      <c r="P229" s="114"/>
      <c r="Q229" s="113"/>
      <c r="R229" s="113"/>
      <c r="S229" s="113"/>
      <c r="T229" s="113"/>
      <c r="U229" s="113"/>
      <c r="V229" s="113"/>
      <c r="W229" s="113"/>
      <c r="X229" s="113"/>
      <c r="Y229" s="113"/>
    </row>
    <row r="230" spans="9:25" ht="14.25" customHeight="1" x14ac:dyDescent="0.25">
      <c r="I230" s="114"/>
      <c r="J230" s="114"/>
      <c r="K230" s="114"/>
      <c r="L230" s="114"/>
      <c r="M230" s="114"/>
      <c r="N230" s="114"/>
      <c r="O230" s="114"/>
      <c r="P230" s="114"/>
      <c r="Q230" s="113"/>
      <c r="R230" s="113"/>
      <c r="S230" s="113"/>
      <c r="T230" s="113"/>
      <c r="U230" s="113"/>
      <c r="V230" s="113"/>
      <c r="W230" s="113"/>
      <c r="X230" s="113"/>
      <c r="Y230" s="113"/>
    </row>
    <row r="231" spans="9:25" ht="14.25" customHeight="1" x14ac:dyDescent="0.25">
      <c r="I231" s="114"/>
      <c r="J231" s="114"/>
      <c r="K231" s="114"/>
      <c r="L231" s="114"/>
      <c r="M231" s="114"/>
      <c r="N231" s="114"/>
      <c r="O231" s="114"/>
      <c r="P231" s="114"/>
      <c r="Q231" s="113"/>
      <c r="R231" s="113"/>
      <c r="S231" s="113"/>
      <c r="T231" s="113"/>
      <c r="U231" s="113"/>
      <c r="V231" s="113"/>
      <c r="W231" s="113"/>
      <c r="X231" s="113"/>
      <c r="Y231" s="113"/>
    </row>
    <row r="232" spans="9:25" ht="14.25" customHeight="1" x14ac:dyDescent="0.25">
      <c r="I232" s="114"/>
      <c r="J232" s="114"/>
      <c r="K232" s="114"/>
      <c r="L232" s="114"/>
      <c r="M232" s="114"/>
      <c r="N232" s="114"/>
      <c r="O232" s="114"/>
      <c r="P232" s="114"/>
      <c r="Q232" s="113"/>
      <c r="R232" s="113"/>
      <c r="S232" s="113"/>
      <c r="T232" s="113"/>
      <c r="U232" s="113"/>
      <c r="V232" s="113"/>
      <c r="W232" s="113"/>
      <c r="X232" s="113"/>
      <c r="Y232" s="113"/>
    </row>
    <row r="233" spans="9:25" ht="14.25" customHeight="1" x14ac:dyDescent="0.25">
      <c r="I233" s="114"/>
      <c r="J233" s="114"/>
      <c r="K233" s="114"/>
      <c r="L233" s="114"/>
      <c r="M233" s="114"/>
      <c r="N233" s="114"/>
      <c r="O233" s="114"/>
      <c r="P233" s="114"/>
      <c r="Q233" s="113"/>
      <c r="R233" s="113"/>
      <c r="S233" s="113"/>
      <c r="T233" s="113"/>
      <c r="U233" s="113"/>
      <c r="V233" s="113"/>
      <c r="W233" s="113"/>
      <c r="X233" s="113"/>
      <c r="Y233" s="113"/>
    </row>
    <row r="234" spans="9:25" ht="14.25" customHeight="1" x14ac:dyDescent="0.25">
      <c r="I234" s="114"/>
      <c r="J234" s="114"/>
      <c r="K234" s="114"/>
      <c r="L234" s="114"/>
      <c r="M234" s="114"/>
      <c r="N234" s="114"/>
      <c r="O234" s="114"/>
      <c r="P234" s="114"/>
      <c r="Q234" s="113"/>
      <c r="R234" s="113"/>
      <c r="S234" s="113"/>
      <c r="T234" s="113"/>
      <c r="U234" s="113"/>
      <c r="V234" s="113"/>
      <c r="W234" s="113"/>
      <c r="X234" s="113"/>
      <c r="Y234" s="113"/>
    </row>
    <row r="235" spans="9:25" ht="14.25" customHeight="1" x14ac:dyDescent="0.25">
      <c r="I235" s="114"/>
      <c r="J235" s="114"/>
      <c r="K235" s="114"/>
      <c r="L235" s="114"/>
      <c r="M235" s="114"/>
      <c r="N235" s="114"/>
      <c r="O235" s="114"/>
      <c r="P235" s="114"/>
      <c r="Q235" s="113"/>
      <c r="R235" s="113"/>
      <c r="S235" s="113"/>
      <c r="T235" s="113"/>
      <c r="U235" s="113"/>
      <c r="V235" s="113"/>
      <c r="W235" s="113"/>
      <c r="X235" s="113"/>
      <c r="Y235" s="113"/>
    </row>
    <row r="236" spans="9:25" ht="14.25" customHeight="1" x14ac:dyDescent="0.25">
      <c r="I236" s="114"/>
      <c r="J236" s="114"/>
      <c r="K236" s="114"/>
      <c r="L236" s="114"/>
      <c r="M236" s="114"/>
      <c r="N236" s="114"/>
      <c r="O236" s="114"/>
      <c r="P236" s="114"/>
      <c r="Q236" s="113"/>
      <c r="R236" s="113"/>
      <c r="S236" s="113"/>
      <c r="T236" s="113"/>
      <c r="U236" s="113"/>
      <c r="V236" s="113"/>
      <c r="W236" s="113"/>
      <c r="X236" s="113"/>
      <c r="Y236" s="113"/>
    </row>
    <row r="237" spans="9:25" ht="14.25" customHeight="1" x14ac:dyDescent="0.25">
      <c r="I237" s="114"/>
      <c r="J237" s="114"/>
      <c r="K237" s="114"/>
      <c r="L237" s="114"/>
      <c r="M237" s="114"/>
      <c r="N237" s="114"/>
      <c r="O237" s="114"/>
      <c r="P237" s="114"/>
      <c r="Q237" s="113"/>
      <c r="R237" s="113"/>
      <c r="S237" s="113"/>
      <c r="T237" s="113"/>
      <c r="U237" s="113"/>
      <c r="V237" s="113"/>
      <c r="W237" s="113"/>
      <c r="X237" s="113"/>
      <c r="Y237" s="113"/>
    </row>
    <row r="238" spans="9:25" ht="14.25" customHeight="1" x14ac:dyDescent="0.25">
      <c r="I238" s="114"/>
      <c r="J238" s="114"/>
      <c r="K238" s="114"/>
      <c r="L238" s="114"/>
      <c r="M238" s="114"/>
      <c r="N238" s="114"/>
      <c r="O238" s="114"/>
      <c r="P238" s="114"/>
      <c r="Q238" s="113"/>
      <c r="R238" s="113"/>
      <c r="S238" s="113"/>
      <c r="T238" s="113"/>
      <c r="U238" s="113"/>
      <c r="V238" s="113"/>
      <c r="W238" s="113"/>
      <c r="X238" s="113"/>
      <c r="Y238" s="113"/>
    </row>
    <row r="239" spans="9:25" ht="14.25" customHeight="1" x14ac:dyDescent="0.25">
      <c r="I239" s="114"/>
      <c r="J239" s="114"/>
      <c r="K239" s="114"/>
      <c r="L239" s="114"/>
      <c r="M239" s="114"/>
      <c r="N239" s="114"/>
      <c r="O239" s="114"/>
      <c r="P239" s="114"/>
      <c r="Q239" s="113"/>
      <c r="R239" s="113"/>
      <c r="S239" s="113"/>
      <c r="T239" s="113"/>
      <c r="U239" s="113"/>
      <c r="V239" s="113"/>
      <c r="W239" s="113"/>
      <c r="X239" s="113"/>
      <c r="Y239" s="113"/>
    </row>
    <row r="240" spans="9:25" ht="14.25" customHeight="1" x14ac:dyDescent="0.25">
      <c r="I240" s="114"/>
      <c r="J240" s="114"/>
      <c r="K240" s="114"/>
      <c r="L240" s="114"/>
      <c r="M240" s="114"/>
      <c r="N240" s="114"/>
      <c r="O240" s="114"/>
      <c r="P240" s="114"/>
      <c r="Q240" s="113"/>
      <c r="R240" s="113"/>
      <c r="S240" s="113"/>
      <c r="T240" s="113"/>
      <c r="U240" s="113"/>
      <c r="V240" s="113"/>
      <c r="W240" s="113"/>
      <c r="X240" s="113"/>
      <c r="Y240" s="113"/>
    </row>
    <row r="241" spans="9:25" ht="14.25" customHeight="1" x14ac:dyDescent="0.25">
      <c r="I241" s="114"/>
      <c r="J241" s="114"/>
      <c r="K241" s="114"/>
      <c r="L241" s="114"/>
      <c r="M241" s="114"/>
      <c r="N241" s="114"/>
      <c r="O241" s="114"/>
      <c r="P241" s="114"/>
      <c r="Q241" s="113"/>
      <c r="R241" s="113"/>
      <c r="S241" s="113"/>
      <c r="T241" s="113"/>
      <c r="U241" s="113"/>
      <c r="V241" s="113"/>
      <c r="W241" s="113"/>
      <c r="X241" s="113"/>
      <c r="Y241" s="113"/>
    </row>
    <row r="242" spans="9:25" ht="14.25" customHeight="1" x14ac:dyDescent="0.25">
      <c r="I242" s="114"/>
      <c r="J242" s="114"/>
      <c r="K242" s="114"/>
      <c r="L242" s="114"/>
      <c r="M242" s="114"/>
      <c r="N242" s="114"/>
      <c r="O242" s="114"/>
      <c r="P242" s="114"/>
      <c r="Q242" s="113"/>
      <c r="R242" s="113"/>
      <c r="S242" s="113"/>
      <c r="T242" s="113"/>
      <c r="U242" s="113"/>
      <c r="V242" s="113"/>
      <c r="W242" s="113"/>
      <c r="X242" s="113"/>
      <c r="Y242" s="113"/>
    </row>
    <row r="243" spans="9:25" ht="14.25" customHeight="1" x14ac:dyDescent="0.25">
      <c r="I243" s="114"/>
      <c r="J243" s="114"/>
      <c r="K243" s="114"/>
      <c r="L243" s="114"/>
      <c r="M243" s="114"/>
      <c r="N243" s="114"/>
      <c r="O243" s="114"/>
      <c r="P243" s="114"/>
      <c r="Q243" s="113"/>
      <c r="R243" s="113"/>
      <c r="S243" s="113"/>
      <c r="T243" s="113"/>
      <c r="U243" s="113"/>
      <c r="V243" s="113"/>
      <c r="W243" s="113"/>
      <c r="X243" s="113"/>
      <c r="Y243" s="113"/>
    </row>
    <row r="244" spans="9:25" ht="14.25" customHeight="1" x14ac:dyDescent="0.25">
      <c r="I244" s="114"/>
      <c r="J244" s="114"/>
      <c r="K244" s="114"/>
      <c r="L244" s="114"/>
      <c r="M244" s="114"/>
      <c r="N244" s="114"/>
      <c r="O244" s="114"/>
      <c r="P244" s="114"/>
      <c r="Q244" s="113"/>
      <c r="R244" s="113"/>
      <c r="S244" s="113"/>
      <c r="T244" s="113"/>
      <c r="U244" s="113"/>
      <c r="V244" s="113"/>
      <c r="W244" s="113"/>
      <c r="X244" s="113"/>
      <c r="Y244" s="113"/>
    </row>
    <row r="245" spans="9:25" ht="14.25" customHeight="1" x14ac:dyDescent="0.25">
      <c r="I245" s="114"/>
      <c r="J245" s="114"/>
      <c r="K245" s="114"/>
      <c r="L245" s="114"/>
      <c r="M245" s="114"/>
      <c r="N245" s="114"/>
      <c r="O245" s="114"/>
      <c r="P245" s="114"/>
      <c r="Q245" s="113"/>
      <c r="R245" s="113"/>
      <c r="S245" s="113"/>
      <c r="T245" s="113"/>
      <c r="U245" s="113"/>
      <c r="V245" s="113"/>
      <c r="W245" s="113"/>
      <c r="X245" s="113"/>
      <c r="Y245" s="113"/>
    </row>
    <row r="246" spans="9:25" ht="14.25" customHeight="1" x14ac:dyDescent="0.25">
      <c r="I246" s="114"/>
      <c r="J246" s="114"/>
      <c r="K246" s="114"/>
      <c r="L246" s="114"/>
      <c r="M246" s="114"/>
      <c r="N246" s="114"/>
      <c r="O246" s="114"/>
      <c r="P246" s="114"/>
      <c r="Q246" s="113"/>
      <c r="R246" s="113"/>
      <c r="S246" s="113"/>
      <c r="T246" s="113"/>
      <c r="U246" s="113"/>
      <c r="V246" s="113"/>
      <c r="W246" s="113"/>
      <c r="X246" s="113"/>
      <c r="Y246" s="113"/>
    </row>
    <row r="247" spans="9:25" ht="14.25" customHeight="1" x14ac:dyDescent="0.25">
      <c r="I247" s="114"/>
      <c r="J247" s="114"/>
      <c r="K247" s="114"/>
      <c r="L247" s="114"/>
      <c r="M247" s="114"/>
      <c r="N247" s="114"/>
      <c r="O247" s="114"/>
      <c r="P247" s="114"/>
      <c r="Q247" s="113"/>
      <c r="R247" s="113"/>
      <c r="S247" s="113"/>
      <c r="T247" s="113"/>
      <c r="U247" s="113"/>
      <c r="V247" s="113"/>
      <c r="W247" s="113"/>
      <c r="X247" s="113"/>
      <c r="Y247" s="113"/>
    </row>
    <row r="248" spans="9:25" ht="14.25" customHeight="1" x14ac:dyDescent="0.25">
      <c r="I248" s="114"/>
      <c r="J248" s="114"/>
      <c r="K248" s="114"/>
      <c r="L248" s="114"/>
      <c r="M248" s="114"/>
      <c r="N248" s="114"/>
      <c r="O248" s="114"/>
      <c r="P248" s="114"/>
      <c r="Q248" s="113"/>
      <c r="R248" s="113"/>
      <c r="S248" s="113"/>
      <c r="T248" s="113"/>
      <c r="U248" s="113"/>
      <c r="V248" s="113"/>
      <c r="W248" s="113"/>
      <c r="X248" s="113"/>
      <c r="Y248" s="113"/>
    </row>
    <row r="249" spans="9:25" ht="14.25" customHeight="1" x14ac:dyDescent="0.25">
      <c r="I249" s="114"/>
      <c r="J249" s="114"/>
      <c r="K249" s="114"/>
      <c r="L249" s="114"/>
      <c r="M249" s="114"/>
      <c r="N249" s="114"/>
      <c r="O249" s="114"/>
      <c r="P249" s="114"/>
      <c r="Q249" s="113"/>
      <c r="R249" s="113"/>
      <c r="S249" s="113"/>
      <c r="T249" s="113"/>
      <c r="U249" s="113"/>
      <c r="V249" s="113"/>
      <c r="W249" s="113"/>
      <c r="X249" s="113"/>
      <c r="Y249" s="113"/>
    </row>
    <row r="250" spans="9:25" ht="14.25" customHeight="1" x14ac:dyDescent="0.25">
      <c r="I250" s="114"/>
      <c r="J250" s="114"/>
      <c r="K250" s="114"/>
      <c r="L250" s="114"/>
      <c r="M250" s="114"/>
      <c r="N250" s="114"/>
      <c r="O250" s="114"/>
      <c r="P250" s="114"/>
      <c r="Q250" s="113"/>
      <c r="R250" s="113"/>
      <c r="S250" s="113"/>
      <c r="T250" s="113"/>
      <c r="U250" s="113"/>
      <c r="V250" s="113"/>
      <c r="W250" s="113"/>
      <c r="X250" s="113"/>
      <c r="Y250" s="113"/>
    </row>
    <row r="251" spans="9:25" ht="14.25" customHeight="1" x14ac:dyDescent="0.25">
      <c r="I251" s="114"/>
      <c r="J251" s="114"/>
      <c r="K251" s="114"/>
      <c r="L251" s="114"/>
      <c r="M251" s="114"/>
      <c r="N251" s="114"/>
      <c r="O251" s="114"/>
      <c r="P251" s="114"/>
      <c r="Q251" s="113"/>
      <c r="R251" s="113"/>
      <c r="S251" s="113"/>
      <c r="T251" s="113"/>
      <c r="U251" s="113"/>
      <c r="V251" s="113"/>
      <c r="W251" s="113"/>
      <c r="X251" s="113"/>
      <c r="Y251" s="113"/>
    </row>
    <row r="252" spans="9:25" ht="14.25" customHeight="1" x14ac:dyDescent="0.25">
      <c r="I252" s="114"/>
      <c r="J252" s="114"/>
      <c r="K252" s="114"/>
      <c r="L252" s="114"/>
      <c r="M252" s="114"/>
      <c r="N252" s="114"/>
      <c r="O252" s="114"/>
      <c r="P252" s="114"/>
      <c r="Q252" s="113"/>
      <c r="R252" s="113"/>
      <c r="S252" s="113"/>
      <c r="T252" s="113"/>
      <c r="U252" s="113"/>
      <c r="V252" s="113"/>
      <c r="W252" s="113"/>
      <c r="X252" s="113"/>
      <c r="Y252" s="113"/>
    </row>
    <row r="253" spans="9:25" ht="14.25" customHeight="1" x14ac:dyDescent="0.25">
      <c r="I253" s="114"/>
      <c r="J253" s="114"/>
      <c r="K253" s="114"/>
      <c r="L253" s="114"/>
      <c r="M253" s="114"/>
      <c r="N253" s="114"/>
      <c r="O253" s="114"/>
      <c r="P253" s="114"/>
      <c r="Q253" s="113"/>
      <c r="R253" s="113"/>
      <c r="S253" s="113"/>
      <c r="T253" s="113"/>
      <c r="U253" s="113"/>
      <c r="V253" s="113"/>
      <c r="W253" s="113"/>
      <c r="X253" s="113"/>
      <c r="Y253" s="113"/>
    </row>
    <row r="254" spans="9:25" ht="14.25" customHeight="1" x14ac:dyDescent="0.25">
      <c r="I254" s="114"/>
      <c r="J254" s="114"/>
      <c r="K254" s="114"/>
      <c r="L254" s="114"/>
      <c r="M254" s="114"/>
      <c r="N254" s="114"/>
      <c r="O254" s="114"/>
      <c r="P254" s="114"/>
      <c r="Q254" s="113"/>
      <c r="R254" s="113"/>
      <c r="S254" s="113"/>
      <c r="T254" s="113"/>
      <c r="U254" s="113"/>
      <c r="V254" s="113"/>
      <c r="W254" s="113"/>
      <c r="X254" s="113"/>
      <c r="Y254" s="113"/>
    </row>
    <row r="255" spans="9:25" ht="14.25" customHeight="1" x14ac:dyDescent="0.25">
      <c r="I255" s="114"/>
      <c r="J255" s="114"/>
      <c r="K255" s="114"/>
      <c r="L255" s="114"/>
      <c r="M255" s="114"/>
      <c r="N255" s="114"/>
      <c r="O255" s="114"/>
      <c r="P255" s="114"/>
      <c r="Q255" s="113"/>
      <c r="R255" s="113"/>
      <c r="S255" s="113"/>
      <c r="T255" s="113"/>
      <c r="U255" s="113"/>
      <c r="V255" s="113"/>
      <c r="W255" s="113"/>
      <c r="X255" s="113"/>
      <c r="Y255" s="113"/>
    </row>
    <row r="256" spans="9:25" ht="14.25" customHeight="1" x14ac:dyDescent="0.25">
      <c r="I256" s="114"/>
      <c r="J256" s="114"/>
      <c r="K256" s="114"/>
      <c r="L256" s="114"/>
      <c r="M256" s="114"/>
      <c r="N256" s="114"/>
      <c r="O256" s="114"/>
      <c r="P256" s="114"/>
      <c r="Q256" s="113"/>
      <c r="R256" s="113"/>
      <c r="S256" s="113"/>
      <c r="T256" s="113"/>
      <c r="U256" s="113"/>
      <c r="V256" s="113"/>
      <c r="W256" s="113"/>
      <c r="X256" s="113"/>
      <c r="Y256" s="113"/>
    </row>
    <row r="257" spans="9:25" ht="14.25" customHeight="1" x14ac:dyDescent="0.25">
      <c r="I257" s="114"/>
      <c r="J257" s="114"/>
      <c r="K257" s="114"/>
      <c r="L257" s="114"/>
      <c r="M257" s="114"/>
      <c r="N257" s="114"/>
      <c r="O257" s="114"/>
      <c r="P257" s="114"/>
      <c r="Q257" s="113"/>
      <c r="R257" s="113"/>
      <c r="S257" s="113"/>
      <c r="T257" s="113"/>
      <c r="U257" s="113"/>
      <c r="V257" s="113"/>
      <c r="W257" s="113"/>
      <c r="X257" s="113"/>
      <c r="Y257" s="113"/>
    </row>
    <row r="258" spans="9:25" ht="14.25" customHeight="1" x14ac:dyDescent="0.25">
      <c r="I258" s="114"/>
      <c r="J258" s="114"/>
      <c r="K258" s="114"/>
      <c r="L258" s="114"/>
      <c r="M258" s="114"/>
      <c r="N258" s="114"/>
      <c r="O258" s="114"/>
      <c r="P258" s="114"/>
      <c r="Q258" s="113"/>
      <c r="R258" s="113"/>
      <c r="S258" s="113"/>
      <c r="T258" s="113"/>
      <c r="U258" s="113"/>
      <c r="V258" s="113"/>
      <c r="W258" s="113"/>
      <c r="X258" s="113"/>
      <c r="Y258" s="113"/>
    </row>
    <row r="259" spans="9:25" ht="14.25" customHeight="1" x14ac:dyDescent="0.25">
      <c r="I259" s="114"/>
      <c r="J259" s="114"/>
      <c r="K259" s="114"/>
      <c r="L259" s="114"/>
      <c r="M259" s="114"/>
      <c r="N259" s="114"/>
      <c r="O259" s="114"/>
      <c r="P259" s="114"/>
      <c r="Q259" s="113"/>
      <c r="R259" s="113"/>
      <c r="S259" s="113"/>
      <c r="T259" s="113"/>
      <c r="U259" s="113"/>
      <c r="V259" s="113"/>
      <c r="W259" s="113"/>
      <c r="X259" s="113"/>
      <c r="Y259" s="113"/>
    </row>
    <row r="260" spans="9:25" ht="14.25" customHeight="1" x14ac:dyDescent="0.25">
      <c r="I260" s="114"/>
      <c r="J260" s="114"/>
      <c r="K260" s="114"/>
      <c r="L260" s="114"/>
      <c r="M260" s="114"/>
      <c r="N260" s="114"/>
      <c r="O260" s="114"/>
      <c r="P260" s="114"/>
      <c r="Q260" s="113"/>
      <c r="R260" s="113"/>
      <c r="S260" s="113"/>
      <c r="T260" s="113"/>
      <c r="U260" s="113"/>
      <c r="V260" s="113"/>
      <c r="W260" s="113"/>
      <c r="X260" s="113"/>
      <c r="Y260" s="113"/>
    </row>
    <row r="261" spans="9:25" ht="14.25" customHeight="1" x14ac:dyDescent="0.25">
      <c r="I261" s="114"/>
      <c r="J261" s="114"/>
      <c r="K261" s="114"/>
      <c r="L261" s="114"/>
      <c r="M261" s="114"/>
      <c r="N261" s="114"/>
      <c r="O261" s="114"/>
      <c r="P261" s="114"/>
      <c r="Q261" s="113"/>
      <c r="R261" s="113"/>
      <c r="S261" s="113"/>
      <c r="T261" s="113"/>
      <c r="U261" s="113"/>
      <c r="V261" s="113"/>
      <c r="W261" s="113"/>
      <c r="X261" s="113"/>
      <c r="Y261" s="113"/>
    </row>
    <row r="262" spans="9:25" ht="14.25" customHeight="1" x14ac:dyDescent="0.25">
      <c r="I262" s="114"/>
      <c r="J262" s="114"/>
      <c r="K262" s="114"/>
      <c r="L262" s="114"/>
      <c r="M262" s="114"/>
      <c r="N262" s="114"/>
      <c r="O262" s="114"/>
      <c r="P262" s="114"/>
      <c r="Q262" s="113"/>
      <c r="R262" s="113"/>
      <c r="S262" s="113"/>
      <c r="T262" s="113"/>
      <c r="U262" s="113"/>
      <c r="V262" s="113"/>
      <c r="W262" s="113"/>
      <c r="X262" s="113"/>
      <c r="Y262" s="113"/>
    </row>
    <row r="263" spans="9:25" ht="14.25" customHeight="1" x14ac:dyDescent="0.25">
      <c r="I263" s="114"/>
      <c r="J263" s="114"/>
      <c r="K263" s="114"/>
      <c r="L263" s="114"/>
      <c r="M263" s="114"/>
      <c r="N263" s="114"/>
      <c r="O263" s="114"/>
      <c r="P263" s="114"/>
      <c r="Q263" s="113"/>
      <c r="R263" s="113"/>
      <c r="S263" s="113"/>
      <c r="T263" s="113"/>
      <c r="U263" s="113"/>
      <c r="V263" s="113"/>
      <c r="W263" s="113"/>
      <c r="X263" s="113"/>
      <c r="Y263" s="113"/>
    </row>
    <row r="264" spans="9:25" ht="14.25" customHeight="1" x14ac:dyDescent="0.25">
      <c r="I264" s="114"/>
      <c r="J264" s="114"/>
      <c r="K264" s="114"/>
      <c r="L264" s="114"/>
      <c r="M264" s="114"/>
      <c r="N264" s="114"/>
      <c r="O264" s="114"/>
      <c r="P264" s="114"/>
      <c r="Q264" s="113"/>
      <c r="R264" s="113"/>
      <c r="S264" s="113"/>
      <c r="T264" s="113"/>
      <c r="U264" s="113"/>
      <c r="V264" s="113"/>
      <c r="W264" s="113"/>
      <c r="X264" s="113"/>
      <c r="Y264" s="113"/>
    </row>
    <row r="265" spans="9:25" ht="14.25" customHeight="1" x14ac:dyDescent="0.25">
      <c r="I265" s="114"/>
      <c r="J265" s="114"/>
      <c r="K265" s="114"/>
      <c r="L265" s="114"/>
      <c r="M265" s="114"/>
      <c r="N265" s="114"/>
      <c r="O265" s="114"/>
      <c r="P265" s="114"/>
      <c r="Q265" s="113"/>
      <c r="R265" s="113"/>
      <c r="S265" s="113"/>
      <c r="T265" s="113"/>
      <c r="U265" s="113"/>
      <c r="V265" s="113"/>
      <c r="W265" s="113"/>
      <c r="X265" s="113"/>
      <c r="Y265" s="113"/>
    </row>
    <row r="266" spans="9:25" ht="14.25" customHeight="1" x14ac:dyDescent="0.25">
      <c r="I266" s="114"/>
      <c r="J266" s="114"/>
      <c r="K266" s="114"/>
      <c r="L266" s="114"/>
      <c r="M266" s="114"/>
      <c r="N266" s="114"/>
      <c r="O266" s="114"/>
      <c r="P266" s="114"/>
      <c r="Q266" s="113"/>
      <c r="R266" s="113"/>
      <c r="S266" s="113"/>
      <c r="T266" s="113"/>
      <c r="U266" s="113"/>
      <c r="V266" s="113"/>
      <c r="W266" s="113"/>
      <c r="X266" s="113"/>
      <c r="Y266" s="113"/>
    </row>
    <row r="267" spans="9:25" ht="14.25" customHeight="1" x14ac:dyDescent="0.25">
      <c r="I267" s="114"/>
      <c r="J267" s="114"/>
      <c r="K267" s="114"/>
      <c r="L267" s="114"/>
      <c r="M267" s="114"/>
      <c r="N267" s="114"/>
      <c r="O267" s="114"/>
      <c r="P267" s="114"/>
      <c r="Q267" s="113"/>
      <c r="R267" s="113"/>
      <c r="S267" s="113"/>
      <c r="T267" s="113"/>
      <c r="U267" s="113"/>
      <c r="V267" s="113"/>
      <c r="W267" s="113"/>
      <c r="X267" s="113"/>
      <c r="Y267" s="113"/>
    </row>
    <row r="268" spans="9:25" ht="14.25" customHeight="1" x14ac:dyDescent="0.25">
      <c r="I268" s="114"/>
      <c r="J268" s="114"/>
      <c r="K268" s="114"/>
      <c r="L268" s="114"/>
      <c r="M268" s="114"/>
      <c r="N268" s="114"/>
      <c r="O268" s="114"/>
      <c r="P268" s="114"/>
      <c r="Q268" s="113"/>
      <c r="R268" s="113"/>
      <c r="S268" s="113"/>
      <c r="T268" s="113"/>
      <c r="U268" s="113"/>
      <c r="V268" s="113"/>
      <c r="W268" s="113"/>
      <c r="X268" s="113"/>
      <c r="Y268" s="113"/>
    </row>
    <row r="269" spans="9:25" ht="14.25" customHeight="1" x14ac:dyDescent="0.25">
      <c r="I269" s="114"/>
      <c r="J269" s="114"/>
      <c r="K269" s="114"/>
      <c r="L269" s="114"/>
      <c r="M269" s="114"/>
      <c r="N269" s="114"/>
      <c r="O269" s="114"/>
      <c r="P269" s="114"/>
      <c r="Q269" s="113"/>
      <c r="R269" s="113"/>
      <c r="S269" s="113"/>
      <c r="T269" s="113"/>
      <c r="U269" s="113"/>
      <c r="V269" s="113"/>
      <c r="W269" s="113"/>
      <c r="X269" s="113"/>
      <c r="Y269" s="113"/>
    </row>
    <row r="270" spans="9:25" ht="14.25" customHeight="1" x14ac:dyDescent="0.25">
      <c r="I270" s="114"/>
      <c r="J270" s="114"/>
      <c r="K270" s="114"/>
      <c r="L270" s="114"/>
      <c r="M270" s="114"/>
      <c r="N270" s="114"/>
      <c r="O270" s="114"/>
      <c r="P270" s="114"/>
      <c r="Q270" s="113"/>
      <c r="R270" s="113"/>
      <c r="S270" s="113"/>
      <c r="T270" s="113"/>
      <c r="U270" s="113"/>
      <c r="V270" s="113"/>
      <c r="W270" s="113"/>
      <c r="X270" s="113"/>
      <c r="Y270" s="113"/>
    </row>
    <row r="271" spans="9:25" ht="14.25" customHeight="1" x14ac:dyDescent="0.25">
      <c r="I271" s="114"/>
      <c r="J271" s="114"/>
      <c r="K271" s="114"/>
      <c r="L271" s="114"/>
      <c r="M271" s="114"/>
      <c r="N271" s="114"/>
      <c r="O271" s="114"/>
      <c r="P271" s="114"/>
      <c r="Q271" s="113"/>
      <c r="R271" s="113"/>
      <c r="S271" s="113"/>
      <c r="T271" s="113"/>
      <c r="U271" s="113"/>
      <c r="V271" s="113"/>
      <c r="W271" s="113"/>
      <c r="X271" s="113"/>
      <c r="Y271" s="113"/>
    </row>
    <row r="272" spans="9:25" ht="14.25" customHeight="1" x14ac:dyDescent="0.25">
      <c r="I272" s="114"/>
      <c r="J272" s="114"/>
      <c r="K272" s="114"/>
      <c r="L272" s="114"/>
      <c r="M272" s="114"/>
      <c r="N272" s="114"/>
      <c r="O272" s="114"/>
      <c r="P272" s="114"/>
      <c r="Q272" s="113"/>
      <c r="R272" s="113"/>
      <c r="S272" s="113"/>
      <c r="T272" s="113"/>
      <c r="U272" s="113"/>
      <c r="V272" s="113"/>
      <c r="W272" s="113"/>
      <c r="X272" s="113"/>
      <c r="Y272" s="113"/>
    </row>
    <row r="273" spans="9:25" ht="14.25" customHeight="1" x14ac:dyDescent="0.25">
      <c r="I273" s="114"/>
      <c r="J273" s="114"/>
      <c r="K273" s="114"/>
      <c r="L273" s="114"/>
      <c r="M273" s="114"/>
      <c r="N273" s="114"/>
      <c r="O273" s="114"/>
      <c r="P273" s="114"/>
      <c r="Q273" s="113"/>
      <c r="R273" s="113"/>
      <c r="S273" s="113"/>
      <c r="T273" s="113"/>
      <c r="U273" s="113"/>
      <c r="V273" s="113"/>
      <c r="W273" s="113"/>
      <c r="X273" s="113"/>
      <c r="Y273" s="113"/>
    </row>
    <row r="274" spans="9:25" ht="14.25" customHeight="1" x14ac:dyDescent="0.25">
      <c r="I274" s="114"/>
      <c r="J274" s="114"/>
      <c r="K274" s="114"/>
      <c r="L274" s="114"/>
      <c r="M274" s="114"/>
      <c r="N274" s="114"/>
      <c r="O274" s="114"/>
      <c r="P274" s="114"/>
      <c r="Q274" s="113"/>
      <c r="R274" s="113"/>
      <c r="S274" s="113"/>
      <c r="T274" s="113"/>
      <c r="U274" s="113"/>
      <c r="V274" s="113"/>
      <c r="W274" s="113"/>
      <c r="X274" s="113"/>
      <c r="Y274" s="113"/>
    </row>
    <row r="275" spans="9:25" ht="14.25" customHeight="1" x14ac:dyDescent="0.25">
      <c r="I275" s="114"/>
      <c r="J275" s="114"/>
      <c r="K275" s="114"/>
      <c r="L275" s="114"/>
      <c r="M275" s="114"/>
      <c r="N275" s="114"/>
      <c r="O275" s="114"/>
      <c r="P275" s="114"/>
      <c r="Q275" s="113"/>
      <c r="R275" s="113"/>
      <c r="S275" s="113"/>
      <c r="T275" s="113"/>
      <c r="U275" s="113"/>
      <c r="V275" s="113"/>
      <c r="W275" s="113"/>
      <c r="X275" s="113"/>
      <c r="Y275" s="113"/>
    </row>
    <row r="276" spans="9:25" ht="14.25" customHeight="1" x14ac:dyDescent="0.25">
      <c r="I276" s="114"/>
      <c r="J276" s="114"/>
      <c r="K276" s="114"/>
      <c r="L276" s="114"/>
      <c r="M276" s="114"/>
      <c r="N276" s="114"/>
      <c r="O276" s="114"/>
      <c r="P276" s="114"/>
      <c r="Q276" s="113"/>
      <c r="R276" s="113"/>
      <c r="S276" s="113"/>
      <c r="T276" s="113"/>
      <c r="U276" s="113"/>
      <c r="V276" s="113"/>
      <c r="W276" s="113"/>
      <c r="X276" s="113"/>
      <c r="Y276" s="113"/>
    </row>
    <row r="277" spans="9:25" ht="14.25" customHeight="1" x14ac:dyDescent="0.25">
      <c r="I277" s="114"/>
      <c r="J277" s="114"/>
      <c r="K277" s="114"/>
      <c r="L277" s="114"/>
      <c r="M277" s="114"/>
      <c r="N277" s="114"/>
      <c r="O277" s="114"/>
      <c r="P277" s="114"/>
      <c r="Q277" s="113"/>
      <c r="R277" s="113"/>
      <c r="S277" s="113"/>
      <c r="T277" s="113"/>
      <c r="U277" s="113"/>
      <c r="V277" s="113"/>
      <c r="W277" s="113"/>
      <c r="X277" s="113"/>
      <c r="Y277" s="113"/>
    </row>
    <row r="278" spans="9:25" ht="14.25" customHeight="1" x14ac:dyDescent="0.25">
      <c r="I278" s="114"/>
      <c r="J278" s="114"/>
      <c r="K278" s="114"/>
      <c r="L278" s="114"/>
      <c r="M278" s="114"/>
      <c r="N278" s="114"/>
      <c r="O278" s="114"/>
      <c r="P278" s="114"/>
      <c r="Q278" s="113"/>
      <c r="R278" s="113"/>
      <c r="S278" s="113"/>
      <c r="T278" s="113"/>
      <c r="U278" s="113"/>
      <c r="V278" s="113"/>
      <c r="W278" s="113"/>
      <c r="X278" s="113"/>
      <c r="Y278" s="113"/>
    </row>
    <row r="279" spans="9:25" ht="14.25" customHeight="1" x14ac:dyDescent="0.25">
      <c r="I279" s="114"/>
      <c r="J279" s="114"/>
      <c r="K279" s="114"/>
      <c r="L279" s="114"/>
      <c r="M279" s="114"/>
      <c r="N279" s="114"/>
      <c r="O279" s="114"/>
      <c r="P279" s="114"/>
      <c r="Q279" s="113"/>
      <c r="R279" s="113"/>
      <c r="S279" s="113"/>
      <c r="T279" s="113"/>
      <c r="U279" s="113"/>
      <c r="V279" s="113"/>
      <c r="W279" s="113"/>
      <c r="X279" s="113"/>
      <c r="Y279" s="113"/>
    </row>
    <row r="280" spans="9:25" ht="14.25" customHeight="1" x14ac:dyDescent="0.25">
      <c r="I280" s="114"/>
      <c r="J280" s="114"/>
      <c r="K280" s="114"/>
      <c r="L280" s="114"/>
      <c r="M280" s="114"/>
      <c r="N280" s="114"/>
      <c r="O280" s="114"/>
      <c r="P280" s="114"/>
      <c r="Q280" s="113"/>
      <c r="R280" s="113"/>
      <c r="S280" s="113"/>
      <c r="T280" s="113"/>
      <c r="U280" s="113"/>
      <c r="V280" s="113"/>
      <c r="W280" s="113"/>
      <c r="X280" s="113"/>
      <c r="Y280" s="113"/>
    </row>
    <row r="281" spans="9:25" ht="14.25" customHeight="1" x14ac:dyDescent="0.25">
      <c r="I281" s="114"/>
      <c r="J281" s="114"/>
      <c r="K281" s="114"/>
      <c r="L281" s="114"/>
      <c r="M281" s="114"/>
      <c r="N281" s="114"/>
      <c r="O281" s="114"/>
      <c r="P281" s="114"/>
      <c r="Q281" s="113"/>
      <c r="R281" s="113"/>
      <c r="S281" s="113"/>
      <c r="T281" s="113"/>
      <c r="U281" s="113"/>
      <c r="V281" s="113"/>
      <c r="W281" s="113"/>
      <c r="X281" s="113"/>
      <c r="Y281" s="113"/>
    </row>
    <row r="282" spans="9:25" ht="14.25" customHeight="1" x14ac:dyDescent="0.25">
      <c r="I282" s="114"/>
      <c r="J282" s="114"/>
      <c r="K282" s="114"/>
      <c r="L282" s="114"/>
      <c r="M282" s="114"/>
      <c r="N282" s="114"/>
      <c r="O282" s="114"/>
      <c r="P282" s="114"/>
      <c r="Q282" s="113"/>
      <c r="R282" s="113"/>
      <c r="S282" s="113"/>
      <c r="T282" s="113"/>
      <c r="U282" s="113"/>
      <c r="V282" s="113"/>
      <c r="W282" s="113"/>
      <c r="X282" s="113"/>
      <c r="Y282" s="113"/>
    </row>
    <row r="283" spans="9:25" ht="14.25" customHeight="1" x14ac:dyDescent="0.25">
      <c r="I283" s="114"/>
      <c r="J283" s="114"/>
      <c r="K283" s="114"/>
      <c r="L283" s="114"/>
      <c r="M283" s="114"/>
      <c r="N283" s="114"/>
      <c r="O283" s="114"/>
      <c r="P283" s="114"/>
      <c r="Q283" s="113"/>
      <c r="R283" s="113"/>
      <c r="S283" s="113"/>
      <c r="T283" s="113"/>
      <c r="U283" s="113"/>
      <c r="V283" s="113"/>
      <c r="W283" s="113"/>
      <c r="X283" s="113"/>
      <c r="Y283" s="113"/>
    </row>
    <row r="284" spans="9:25" ht="14.25" customHeight="1" x14ac:dyDescent="0.25">
      <c r="I284" s="114"/>
      <c r="J284" s="114"/>
      <c r="K284" s="114"/>
      <c r="L284" s="114"/>
      <c r="M284" s="114"/>
      <c r="N284" s="114"/>
      <c r="O284" s="114"/>
      <c r="P284" s="114"/>
      <c r="Q284" s="113"/>
      <c r="R284" s="113"/>
      <c r="S284" s="113"/>
      <c r="T284" s="113"/>
      <c r="U284" s="113"/>
      <c r="V284" s="113"/>
      <c r="W284" s="113"/>
      <c r="X284" s="113"/>
      <c r="Y284" s="113"/>
    </row>
    <row r="285" spans="9:25" ht="14.25" customHeight="1" x14ac:dyDescent="0.25">
      <c r="I285" s="114"/>
      <c r="J285" s="114"/>
      <c r="K285" s="114"/>
      <c r="L285" s="114"/>
      <c r="M285" s="114"/>
      <c r="N285" s="114"/>
      <c r="O285" s="114"/>
      <c r="P285" s="114"/>
      <c r="Q285" s="113"/>
      <c r="R285" s="113"/>
      <c r="S285" s="113"/>
      <c r="T285" s="113"/>
      <c r="U285" s="113"/>
      <c r="V285" s="113"/>
      <c r="W285" s="113"/>
      <c r="X285" s="113"/>
      <c r="Y285" s="113"/>
    </row>
    <row r="286" spans="9:25" ht="14.25" customHeight="1" x14ac:dyDescent="0.25">
      <c r="I286" s="114"/>
      <c r="J286" s="114"/>
      <c r="K286" s="114"/>
      <c r="L286" s="114"/>
      <c r="M286" s="114"/>
      <c r="N286" s="114"/>
      <c r="O286" s="114"/>
      <c r="P286" s="114"/>
      <c r="Q286" s="113"/>
      <c r="R286" s="113"/>
      <c r="S286" s="113"/>
      <c r="T286" s="113"/>
      <c r="U286" s="113"/>
      <c r="V286" s="113"/>
      <c r="W286" s="113"/>
      <c r="X286" s="113"/>
      <c r="Y286" s="113"/>
    </row>
    <row r="287" spans="9:25" ht="14.25" customHeight="1" x14ac:dyDescent="0.25">
      <c r="I287" s="114"/>
      <c r="J287" s="114"/>
      <c r="K287" s="114"/>
      <c r="L287" s="114"/>
      <c r="M287" s="114"/>
      <c r="N287" s="114"/>
      <c r="O287" s="114"/>
      <c r="P287" s="114"/>
      <c r="Q287" s="113"/>
      <c r="R287" s="113"/>
      <c r="S287" s="113"/>
      <c r="T287" s="113"/>
      <c r="U287" s="113"/>
      <c r="V287" s="113"/>
      <c r="W287" s="113"/>
      <c r="X287" s="113"/>
      <c r="Y287" s="113"/>
    </row>
    <row r="288" spans="9:25" ht="14.25" customHeight="1" x14ac:dyDescent="0.25">
      <c r="I288" s="114"/>
      <c r="J288" s="114"/>
      <c r="K288" s="114"/>
      <c r="L288" s="114"/>
      <c r="M288" s="114"/>
      <c r="N288" s="114"/>
      <c r="O288" s="114"/>
      <c r="P288" s="114"/>
      <c r="Q288" s="113"/>
      <c r="R288" s="113"/>
      <c r="S288" s="113"/>
      <c r="T288" s="113"/>
      <c r="U288" s="113"/>
      <c r="V288" s="113"/>
      <c r="W288" s="113"/>
      <c r="X288" s="113"/>
      <c r="Y288" s="113"/>
    </row>
    <row r="289" spans="9:25" ht="14.25" customHeight="1" x14ac:dyDescent="0.25">
      <c r="I289" s="114"/>
      <c r="J289" s="114"/>
      <c r="K289" s="114"/>
      <c r="L289" s="114"/>
      <c r="M289" s="114"/>
      <c r="N289" s="114"/>
      <c r="O289" s="114"/>
      <c r="P289" s="114"/>
      <c r="Q289" s="113"/>
      <c r="R289" s="113"/>
      <c r="S289" s="113"/>
      <c r="T289" s="113"/>
      <c r="U289" s="113"/>
      <c r="V289" s="113"/>
      <c r="W289" s="113"/>
      <c r="X289" s="113"/>
      <c r="Y289" s="113"/>
    </row>
    <row r="290" spans="9:25" ht="14.25" customHeight="1" x14ac:dyDescent="0.25">
      <c r="I290" s="114"/>
      <c r="J290" s="114"/>
      <c r="K290" s="114"/>
      <c r="L290" s="114"/>
      <c r="M290" s="114"/>
      <c r="N290" s="114"/>
      <c r="O290" s="114"/>
      <c r="P290" s="114"/>
      <c r="Q290" s="113"/>
      <c r="R290" s="113"/>
      <c r="S290" s="113"/>
      <c r="T290" s="113"/>
      <c r="U290" s="113"/>
      <c r="V290" s="113"/>
      <c r="W290" s="113"/>
      <c r="X290" s="113"/>
      <c r="Y290" s="113"/>
    </row>
    <row r="291" spans="9:25" ht="14.25" customHeight="1" x14ac:dyDescent="0.25">
      <c r="I291" s="114"/>
      <c r="J291" s="114"/>
      <c r="K291" s="114"/>
      <c r="L291" s="114"/>
      <c r="M291" s="114"/>
      <c r="N291" s="114"/>
      <c r="O291" s="114"/>
      <c r="P291" s="114"/>
      <c r="Q291" s="113"/>
      <c r="R291" s="113"/>
      <c r="S291" s="113"/>
      <c r="T291" s="113"/>
      <c r="U291" s="113"/>
      <c r="V291" s="113"/>
      <c r="W291" s="113"/>
      <c r="X291" s="113"/>
      <c r="Y291" s="113"/>
    </row>
    <row r="292" spans="9:25" ht="14.25" customHeight="1" x14ac:dyDescent="0.25">
      <c r="I292" s="114"/>
      <c r="J292" s="114"/>
      <c r="K292" s="114"/>
      <c r="L292" s="114"/>
      <c r="M292" s="114"/>
      <c r="N292" s="114"/>
      <c r="O292" s="114"/>
      <c r="P292" s="114"/>
      <c r="Q292" s="113"/>
      <c r="R292" s="113"/>
      <c r="S292" s="113"/>
      <c r="T292" s="113"/>
      <c r="U292" s="113"/>
      <c r="V292" s="113"/>
      <c r="W292" s="113"/>
      <c r="X292" s="113"/>
      <c r="Y292" s="113"/>
    </row>
    <row r="293" spans="9:25" ht="14.25" customHeight="1" x14ac:dyDescent="0.25">
      <c r="I293" s="114"/>
      <c r="J293" s="114"/>
      <c r="K293" s="114"/>
      <c r="L293" s="114"/>
      <c r="M293" s="114"/>
      <c r="N293" s="114"/>
      <c r="O293" s="114"/>
      <c r="P293" s="114"/>
      <c r="Q293" s="113"/>
      <c r="R293" s="113"/>
      <c r="S293" s="113"/>
      <c r="T293" s="113"/>
      <c r="U293" s="113"/>
      <c r="V293" s="113"/>
      <c r="W293" s="113"/>
      <c r="X293" s="113"/>
      <c r="Y293" s="113"/>
    </row>
    <row r="294" spans="9:25" ht="14.25" customHeight="1" x14ac:dyDescent="0.25">
      <c r="I294" s="114"/>
      <c r="J294" s="114"/>
      <c r="K294" s="114"/>
      <c r="L294" s="114"/>
      <c r="M294" s="114"/>
      <c r="N294" s="114"/>
      <c r="O294" s="114"/>
      <c r="P294" s="114"/>
      <c r="Q294" s="113"/>
      <c r="R294" s="113"/>
      <c r="S294" s="113"/>
      <c r="T294" s="113"/>
      <c r="U294" s="113"/>
      <c r="V294" s="113"/>
      <c r="W294" s="113"/>
      <c r="X294" s="113"/>
      <c r="Y294" s="113"/>
    </row>
    <row r="295" spans="9:25" ht="14.25" customHeight="1" x14ac:dyDescent="0.25">
      <c r="I295" s="114"/>
      <c r="J295" s="114"/>
      <c r="K295" s="114"/>
      <c r="L295" s="114"/>
      <c r="M295" s="114"/>
      <c r="N295" s="114"/>
      <c r="O295" s="114"/>
      <c r="P295" s="114"/>
      <c r="Q295" s="113"/>
      <c r="R295" s="113"/>
      <c r="S295" s="113"/>
      <c r="T295" s="113"/>
      <c r="U295" s="113"/>
      <c r="V295" s="113"/>
      <c r="W295" s="113"/>
      <c r="X295" s="113"/>
      <c r="Y295" s="113"/>
    </row>
    <row r="296" spans="9:25" ht="14.25" customHeight="1" x14ac:dyDescent="0.25">
      <c r="I296" s="114"/>
      <c r="J296" s="114"/>
      <c r="K296" s="114"/>
      <c r="L296" s="114"/>
      <c r="M296" s="114"/>
      <c r="N296" s="114"/>
      <c r="O296" s="114"/>
      <c r="P296" s="114"/>
      <c r="Q296" s="113"/>
      <c r="R296" s="113"/>
      <c r="S296" s="113"/>
      <c r="T296" s="113"/>
      <c r="U296" s="113"/>
      <c r="V296" s="113"/>
      <c r="W296" s="113"/>
      <c r="X296" s="113"/>
      <c r="Y296" s="113"/>
    </row>
    <row r="297" spans="9:25" ht="14.25" customHeight="1" x14ac:dyDescent="0.25">
      <c r="I297" s="114"/>
      <c r="J297" s="114"/>
      <c r="K297" s="114"/>
      <c r="L297" s="114"/>
      <c r="M297" s="114"/>
      <c r="N297" s="114"/>
      <c r="O297" s="114"/>
      <c r="P297" s="114"/>
      <c r="Q297" s="113"/>
      <c r="R297" s="113"/>
      <c r="S297" s="113"/>
      <c r="T297" s="113"/>
      <c r="U297" s="113"/>
      <c r="V297" s="113"/>
      <c r="W297" s="113"/>
      <c r="X297" s="113"/>
      <c r="Y297" s="113"/>
    </row>
    <row r="298" spans="9:25" ht="14.25" customHeight="1" x14ac:dyDescent="0.25">
      <c r="I298" s="114"/>
      <c r="J298" s="114"/>
      <c r="K298" s="114"/>
      <c r="L298" s="114"/>
      <c r="M298" s="114"/>
      <c r="N298" s="114"/>
      <c r="O298" s="114"/>
      <c r="P298" s="114"/>
      <c r="Q298" s="113"/>
      <c r="R298" s="113"/>
      <c r="S298" s="113"/>
      <c r="T298" s="113"/>
      <c r="U298" s="113"/>
      <c r="V298" s="113"/>
      <c r="W298" s="113"/>
      <c r="X298" s="113"/>
      <c r="Y298" s="113"/>
    </row>
    <row r="299" spans="9:25" ht="14.25" customHeight="1" x14ac:dyDescent="0.25">
      <c r="I299" s="114"/>
      <c r="J299" s="114"/>
      <c r="K299" s="114"/>
      <c r="L299" s="114"/>
      <c r="M299" s="114"/>
      <c r="N299" s="114"/>
      <c r="O299" s="114"/>
      <c r="P299" s="114"/>
      <c r="Q299" s="113"/>
      <c r="R299" s="113"/>
      <c r="S299" s="113"/>
      <c r="T299" s="113"/>
      <c r="U299" s="113"/>
      <c r="V299" s="113"/>
      <c r="W299" s="113"/>
      <c r="X299" s="113"/>
      <c r="Y299" s="113"/>
    </row>
    <row r="300" spans="9:25" ht="14.25" customHeight="1" x14ac:dyDescent="0.25">
      <c r="I300" s="114"/>
      <c r="J300" s="114"/>
      <c r="K300" s="114"/>
      <c r="L300" s="114"/>
      <c r="M300" s="114"/>
      <c r="N300" s="114"/>
      <c r="O300" s="114"/>
      <c r="P300" s="114"/>
      <c r="Q300" s="113"/>
      <c r="R300" s="113"/>
      <c r="S300" s="113"/>
      <c r="T300" s="113"/>
      <c r="U300" s="113"/>
      <c r="V300" s="113"/>
      <c r="W300" s="113"/>
      <c r="X300" s="113"/>
      <c r="Y300" s="113"/>
    </row>
    <row r="301" spans="9:25" ht="14.25" customHeight="1" x14ac:dyDescent="0.25">
      <c r="I301" s="114"/>
      <c r="J301" s="114"/>
      <c r="K301" s="114"/>
      <c r="L301" s="114"/>
      <c r="M301" s="114"/>
      <c r="N301" s="114"/>
      <c r="O301" s="114"/>
      <c r="P301" s="114"/>
      <c r="Q301" s="113"/>
      <c r="R301" s="113"/>
      <c r="S301" s="113"/>
      <c r="T301" s="113"/>
      <c r="U301" s="113"/>
      <c r="V301" s="113"/>
      <c r="W301" s="113"/>
      <c r="X301" s="113"/>
      <c r="Y301" s="113"/>
    </row>
    <row r="302" spans="9:25" ht="14.25" customHeight="1" x14ac:dyDescent="0.25">
      <c r="I302" s="114"/>
      <c r="J302" s="114"/>
      <c r="K302" s="114"/>
      <c r="L302" s="114"/>
      <c r="M302" s="114"/>
      <c r="N302" s="114"/>
      <c r="O302" s="114"/>
      <c r="P302" s="114"/>
      <c r="Q302" s="113"/>
      <c r="R302" s="113"/>
      <c r="S302" s="113"/>
      <c r="T302" s="113"/>
      <c r="U302" s="113"/>
      <c r="V302" s="113"/>
      <c r="W302" s="113"/>
      <c r="X302" s="113"/>
      <c r="Y302" s="113"/>
    </row>
    <row r="303" spans="9:25" ht="14.25" customHeight="1" x14ac:dyDescent="0.25">
      <c r="I303" s="114"/>
      <c r="J303" s="114"/>
      <c r="K303" s="114"/>
      <c r="L303" s="114"/>
      <c r="M303" s="114"/>
      <c r="N303" s="114"/>
      <c r="O303" s="114"/>
      <c r="P303" s="114"/>
      <c r="Q303" s="113"/>
      <c r="R303" s="113"/>
      <c r="S303" s="113"/>
      <c r="T303" s="113"/>
      <c r="U303" s="113"/>
      <c r="V303" s="113"/>
      <c r="W303" s="113"/>
      <c r="X303" s="113"/>
      <c r="Y303" s="113"/>
    </row>
    <row r="304" spans="9:25" ht="14.25" customHeight="1" x14ac:dyDescent="0.25">
      <c r="I304" s="114"/>
      <c r="J304" s="114"/>
      <c r="K304" s="114"/>
      <c r="L304" s="114"/>
      <c r="M304" s="114"/>
      <c r="N304" s="114"/>
      <c r="O304" s="114"/>
      <c r="P304" s="114"/>
      <c r="Q304" s="113"/>
      <c r="R304" s="113"/>
      <c r="S304" s="113"/>
      <c r="T304" s="113"/>
      <c r="U304" s="113"/>
      <c r="V304" s="113"/>
      <c r="W304" s="113"/>
      <c r="X304" s="113"/>
      <c r="Y304" s="113"/>
    </row>
    <row r="305" spans="9:25" ht="14.25" customHeight="1" x14ac:dyDescent="0.25">
      <c r="I305" s="114"/>
      <c r="J305" s="114"/>
      <c r="K305" s="114"/>
      <c r="L305" s="114"/>
      <c r="M305" s="114"/>
      <c r="N305" s="114"/>
      <c r="O305" s="114"/>
      <c r="P305" s="114"/>
      <c r="Q305" s="113"/>
      <c r="R305" s="113"/>
      <c r="S305" s="113"/>
      <c r="T305" s="113"/>
      <c r="U305" s="113"/>
      <c r="V305" s="113"/>
      <c r="W305" s="113"/>
      <c r="X305" s="113"/>
      <c r="Y305" s="113"/>
    </row>
    <row r="306" spans="9:25" ht="14.25" customHeight="1" x14ac:dyDescent="0.25">
      <c r="I306" s="114"/>
      <c r="J306" s="114"/>
      <c r="K306" s="114"/>
      <c r="L306" s="114"/>
      <c r="M306" s="114"/>
      <c r="N306" s="114"/>
      <c r="O306" s="114"/>
      <c r="P306" s="114"/>
      <c r="Q306" s="113"/>
      <c r="R306" s="113"/>
      <c r="S306" s="113"/>
      <c r="T306" s="113"/>
      <c r="U306" s="113"/>
      <c r="V306" s="113"/>
      <c r="W306" s="113"/>
      <c r="X306" s="113"/>
      <c r="Y306" s="113"/>
    </row>
    <row r="307" spans="9:25" ht="14.25" customHeight="1" x14ac:dyDescent="0.25">
      <c r="I307" s="114"/>
      <c r="J307" s="114"/>
      <c r="K307" s="114"/>
      <c r="L307" s="114"/>
      <c r="M307" s="114"/>
      <c r="N307" s="114"/>
      <c r="O307" s="114"/>
      <c r="P307" s="114"/>
      <c r="Q307" s="113"/>
      <c r="R307" s="113"/>
      <c r="S307" s="113"/>
      <c r="T307" s="113"/>
      <c r="U307" s="113"/>
      <c r="V307" s="113"/>
      <c r="W307" s="113"/>
      <c r="X307" s="113"/>
      <c r="Y307" s="113"/>
    </row>
    <row r="308" spans="9:25" ht="14.25" customHeight="1" x14ac:dyDescent="0.25">
      <c r="I308" s="114"/>
      <c r="J308" s="114"/>
      <c r="K308" s="114"/>
      <c r="L308" s="114"/>
      <c r="M308" s="114"/>
      <c r="N308" s="114"/>
      <c r="O308" s="114"/>
      <c r="P308" s="114"/>
      <c r="Q308" s="113"/>
      <c r="R308" s="113"/>
      <c r="S308" s="113"/>
      <c r="T308" s="113"/>
      <c r="U308" s="113"/>
      <c r="V308" s="113"/>
      <c r="W308" s="113"/>
      <c r="X308" s="113"/>
      <c r="Y308" s="113"/>
    </row>
    <row r="309" spans="9:25" ht="14.25" customHeight="1" x14ac:dyDescent="0.25">
      <c r="I309" s="114"/>
      <c r="J309" s="114"/>
      <c r="K309" s="114"/>
      <c r="L309" s="114"/>
      <c r="M309" s="114"/>
      <c r="N309" s="114"/>
      <c r="O309" s="114"/>
      <c r="P309" s="114"/>
      <c r="Q309" s="113"/>
      <c r="R309" s="113"/>
      <c r="S309" s="113"/>
      <c r="T309" s="113"/>
      <c r="U309" s="113"/>
      <c r="V309" s="113"/>
      <c r="W309" s="113"/>
      <c r="X309" s="113"/>
      <c r="Y309" s="113"/>
    </row>
    <row r="310" spans="9:25" ht="14.25" customHeight="1" x14ac:dyDescent="0.25">
      <c r="I310" s="114"/>
      <c r="J310" s="114"/>
      <c r="K310" s="114"/>
      <c r="L310" s="114"/>
      <c r="M310" s="114"/>
      <c r="N310" s="114"/>
      <c r="O310" s="114"/>
      <c r="P310" s="114"/>
      <c r="Q310" s="113"/>
      <c r="R310" s="113"/>
      <c r="S310" s="113"/>
      <c r="T310" s="113"/>
      <c r="U310" s="113"/>
      <c r="V310" s="113"/>
      <c r="W310" s="113"/>
      <c r="X310" s="113"/>
      <c r="Y310" s="113"/>
    </row>
    <row r="311" spans="9:25" ht="14.25" customHeight="1" x14ac:dyDescent="0.25">
      <c r="I311" s="114"/>
      <c r="J311" s="114"/>
      <c r="K311" s="114"/>
      <c r="L311" s="114"/>
      <c r="M311" s="114"/>
      <c r="N311" s="114"/>
      <c r="O311" s="114"/>
      <c r="P311" s="114"/>
      <c r="Q311" s="113"/>
      <c r="R311" s="113"/>
      <c r="S311" s="113"/>
      <c r="T311" s="113"/>
      <c r="U311" s="113"/>
      <c r="V311" s="113"/>
      <c r="W311" s="113"/>
      <c r="X311" s="113"/>
      <c r="Y311" s="113"/>
    </row>
    <row r="312" spans="9:25" ht="14.25" customHeight="1" x14ac:dyDescent="0.25">
      <c r="I312" s="114"/>
      <c r="J312" s="114"/>
      <c r="K312" s="114"/>
      <c r="L312" s="114"/>
      <c r="M312" s="114"/>
      <c r="N312" s="114"/>
      <c r="O312" s="114"/>
      <c r="P312" s="114"/>
      <c r="Q312" s="113"/>
      <c r="R312" s="113"/>
      <c r="S312" s="113"/>
      <c r="T312" s="113"/>
      <c r="U312" s="113"/>
      <c r="V312" s="113"/>
      <c r="W312" s="113"/>
      <c r="X312" s="113"/>
      <c r="Y312" s="113"/>
    </row>
    <row r="313" spans="9:25" ht="14.25" customHeight="1" x14ac:dyDescent="0.25">
      <c r="I313" s="114"/>
      <c r="J313" s="114"/>
      <c r="K313" s="114"/>
      <c r="L313" s="114"/>
      <c r="M313" s="114"/>
      <c r="N313" s="114"/>
      <c r="O313" s="114"/>
      <c r="P313" s="114"/>
      <c r="Q313" s="113"/>
      <c r="R313" s="113"/>
      <c r="S313" s="113"/>
      <c r="T313" s="113"/>
      <c r="U313" s="113"/>
      <c r="V313" s="113"/>
      <c r="W313" s="113"/>
      <c r="X313" s="113"/>
      <c r="Y313" s="113"/>
    </row>
    <row r="314" spans="9:25" ht="14.25" customHeight="1" x14ac:dyDescent="0.25">
      <c r="I314" s="114"/>
      <c r="J314" s="114"/>
      <c r="K314" s="114"/>
      <c r="L314" s="114"/>
      <c r="M314" s="114"/>
      <c r="N314" s="114"/>
      <c r="O314" s="114"/>
      <c r="P314" s="114"/>
      <c r="Q314" s="113"/>
      <c r="R314" s="113"/>
      <c r="S314" s="113"/>
      <c r="T314" s="113"/>
      <c r="U314" s="113"/>
      <c r="V314" s="113"/>
      <c r="W314" s="113"/>
      <c r="X314" s="113"/>
      <c r="Y314" s="113"/>
    </row>
    <row r="315" spans="9:25" ht="14.25" customHeight="1" x14ac:dyDescent="0.25">
      <c r="I315" s="114"/>
      <c r="J315" s="114"/>
      <c r="K315" s="114"/>
      <c r="L315" s="114"/>
      <c r="M315" s="114"/>
      <c r="N315" s="114"/>
      <c r="O315" s="114"/>
      <c r="P315" s="114"/>
      <c r="Q315" s="113"/>
      <c r="R315" s="113"/>
      <c r="S315" s="113"/>
      <c r="T315" s="113"/>
      <c r="U315" s="113"/>
      <c r="V315" s="113"/>
      <c r="W315" s="113"/>
      <c r="X315" s="113"/>
      <c r="Y315" s="113"/>
    </row>
    <row r="316" spans="9:25" ht="14.25" customHeight="1" x14ac:dyDescent="0.25">
      <c r="I316" s="114"/>
      <c r="J316" s="114"/>
      <c r="K316" s="114"/>
      <c r="L316" s="114"/>
      <c r="M316" s="114"/>
      <c r="N316" s="114"/>
      <c r="O316" s="114"/>
      <c r="P316" s="114"/>
      <c r="Q316" s="113"/>
      <c r="R316" s="113"/>
      <c r="S316" s="113"/>
      <c r="T316" s="113"/>
      <c r="U316" s="113"/>
      <c r="V316" s="113"/>
      <c r="W316" s="113"/>
      <c r="X316" s="113"/>
      <c r="Y316" s="113"/>
    </row>
    <row r="317" spans="9:25" ht="14.25" customHeight="1" x14ac:dyDescent="0.25">
      <c r="I317" s="114"/>
      <c r="J317" s="114"/>
      <c r="K317" s="114"/>
      <c r="L317" s="114"/>
      <c r="M317" s="114"/>
      <c r="N317" s="114"/>
      <c r="O317" s="114"/>
      <c r="P317" s="114"/>
      <c r="Q317" s="113"/>
      <c r="R317" s="113"/>
      <c r="S317" s="113"/>
      <c r="T317" s="113"/>
      <c r="U317" s="113"/>
      <c r="V317" s="113"/>
      <c r="W317" s="113"/>
      <c r="X317" s="113"/>
      <c r="Y317" s="113"/>
    </row>
    <row r="318" spans="9:25" ht="14.25" customHeight="1" x14ac:dyDescent="0.25">
      <c r="I318" s="114"/>
      <c r="J318" s="114"/>
      <c r="K318" s="114"/>
      <c r="L318" s="114"/>
      <c r="M318" s="114"/>
      <c r="N318" s="114"/>
      <c r="O318" s="114"/>
      <c r="P318" s="114"/>
      <c r="Q318" s="113"/>
      <c r="R318" s="113"/>
      <c r="S318" s="113"/>
      <c r="T318" s="113"/>
      <c r="U318" s="113"/>
      <c r="V318" s="113"/>
      <c r="W318" s="113"/>
      <c r="X318" s="113"/>
      <c r="Y318" s="113"/>
    </row>
    <row r="319" spans="9:25" ht="14.25" customHeight="1" x14ac:dyDescent="0.25">
      <c r="I319" s="114"/>
      <c r="J319" s="114"/>
      <c r="K319" s="114"/>
      <c r="L319" s="114"/>
      <c r="M319" s="114"/>
      <c r="N319" s="114"/>
      <c r="O319" s="114"/>
      <c r="P319" s="114"/>
      <c r="Q319" s="113"/>
      <c r="R319" s="113"/>
      <c r="S319" s="113"/>
      <c r="T319" s="113"/>
      <c r="U319" s="113"/>
      <c r="V319" s="113"/>
      <c r="W319" s="113"/>
      <c r="X319" s="113"/>
      <c r="Y319" s="113"/>
    </row>
    <row r="320" spans="9:25" ht="14.25" customHeight="1" x14ac:dyDescent="0.25">
      <c r="I320" s="114"/>
      <c r="J320" s="114"/>
      <c r="K320" s="114"/>
      <c r="L320" s="114"/>
      <c r="M320" s="114"/>
      <c r="N320" s="114"/>
      <c r="O320" s="114"/>
      <c r="P320" s="114"/>
      <c r="Q320" s="113"/>
      <c r="R320" s="113"/>
      <c r="S320" s="113"/>
      <c r="T320" s="113"/>
      <c r="U320" s="113"/>
      <c r="V320" s="113"/>
      <c r="W320" s="113"/>
      <c r="X320" s="113"/>
      <c r="Y320" s="113"/>
    </row>
    <row r="321" spans="9:25" ht="14.25" customHeight="1" x14ac:dyDescent="0.25">
      <c r="I321" s="114"/>
      <c r="J321" s="114"/>
      <c r="K321" s="114"/>
      <c r="L321" s="114"/>
      <c r="M321" s="114"/>
      <c r="N321" s="114"/>
      <c r="O321" s="114"/>
      <c r="P321" s="114"/>
      <c r="Q321" s="113"/>
      <c r="R321" s="113"/>
      <c r="S321" s="113"/>
      <c r="T321" s="113"/>
      <c r="U321" s="113"/>
      <c r="V321" s="113"/>
      <c r="W321" s="113"/>
      <c r="X321" s="113"/>
      <c r="Y321" s="113"/>
    </row>
    <row r="322" spans="9:25" ht="14.25" customHeight="1" x14ac:dyDescent="0.25">
      <c r="I322" s="114"/>
      <c r="J322" s="114"/>
      <c r="K322" s="114"/>
      <c r="L322" s="114"/>
      <c r="M322" s="114"/>
      <c r="N322" s="114"/>
      <c r="O322" s="114"/>
      <c r="P322" s="114"/>
      <c r="Q322" s="113"/>
      <c r="R322" s="113"/>
      <c r="S322" s="113"/>
      <c r="T322" s="113"/>
      <c r="U322" s="113"/>
      <c r="V322" s="113"/>
      <c r="W322" s="113"/>
      <c r="X322" s="113"/>
      <c r="Y322" s="113"/>
    </row>
    <row r="323" spans="9:25" ht="14.25" customHeight="1" x14ac:dyDescent="0.25">
      <c r="I323" s="114"/>
      <c r="J323" s="114"/>
      <c r="K323" s="114"/>
      <c r="L323" s="114"/>
      <c r="M323" s="114"/>
      <c r="N323" s="114"/>
      <c r="O323" s="114"/>
      <c r="P323" s="114"/>
      <c r="Q323" s="113"/>
      <c r="R323" s="113"/>
      <c r="S323" s="113"/>
      <c r="T323" s="113"/>
      <c r="U323" s="113"/>
      <c r="V323" s="113"/>
      <c r="W323" s="113"/>
      <c r="X323" s="113"/>
      <c r="Y323" s="113"/>
    </row>
    <row r="324" spans="9:25" ht="14.25" customHeight="1" x14ac:dyDescent="0.25">
      <c r="I324" s="114"/>
      <c r="J324" s="114"/>
      <c r="K324" s="114"/>
      <c r="L324" s="114"/>
      <c r="M324" s="114"/>
      <c r="N324" s="114"/>
      <c r="O324" s="114"/>
      <c r="P324" s="114"/>
      <c r="Q324" s="113"/>
      <c r="R324" s="113"/>
      <c r="S324" s="113"/>
      <c r="T324" s="113"/>
      <c r="U324" s="113"/>
      <c r="V324" s="113"/>
      <c r="W324" s="113"/>
      <c r="X324" s="113"/>
      <c r="Y324" s="113"/>
    </row>
    <row r="325" spans="9:25" ht="14.25" customHeight="1" x14ac:dyDescent="0.25">
      <c r="I325" s="114"/>
      <c r="J325" s="114"/>
      <c r="K325" s="114"/>
      <c r="L325" s="114"/>
      <c r="M325" s="114"/>
      <c r="N325" s="114"/>
      <c r="O325" s="114"/>
      <c r="P325" s="114"/>
      <c r="Q325" s="113"/>
      <c r="R325" s="113"/>
      <c r="S325" s="113"/>
      <c r="T325" s="113"/>
      <c r="U325" s="113"/>
      <c r="V325" s="113"/>
      <c r="W325" s="113"/>
      <c r="X325" s="113"/>
      <c r="Y325" s="113"/>
    </row>
    <row r="326" spans="9:25" ht="14.25" customHeight="1" x14ac:dyDescent="0.25">
      <c r="I326" s="114"/>
      <c r="J326" s="114"/>
      <c r="K326" s="114"/>
      <c r="L326" s="114"/>
      <c r="M326" s="114"/>
      <c r="N326" s="114"/>
      <c r="O326" s="114"/>
      <c r="P326" s="114"/>
      <c r="Q326" s="113"/>
      <c r="R326" s="113"/>
      <c r="S326" s="113"/>
      <c r="T326" s="113"/>
      <c r="U326" s="113"/>
      <c r="V326" s="113"/>
      <c r="W326" s="113"/>
      <c r="X326" s="113"/>
      <c r="Y326" s="113"/>
    </row>
    <row r="327" spans="9:25" ht="14.25" customHeight="1" x14ac:dyDescent="0.25">
      <c r="I327" s="114"/>
      <c r="J327" s="114"/>
      <c r="K327" s="114"/>
      <c r="L327" s="114"/>
      <c r="M327" s="114"/>
      <c r="N327" s="114"/>
      <c r="O327" s="114"/>
      <c r="P327" s="114"/>
      <c r="Q327" s="113"/>
      <c r="R327" s="113"/>
      <c r="S327" s="113"/>
      <c r="T327" s="113"/>
      <c r="U327" s="113"/>
      <c r="V327" s="113"/>
      <c r="W327" s="113"/>
      <c r="X327" s="113"/>
      <c r="Y327" s="113"/>
    </row>
    <row r="328" spans="9:25" ht="14.25" customHeight="1" x14ac:dyDescent="0.25">
      <c r="I328" s="114"/>
      <c r="J328" s="114"/>
      <c r="K328" s="114"/>
      <c r="L328" s="114"/>
      <c r="M328" s="114"/>
      <c r="N328" s="114"/>
      <c r="O328" s="114"/>
      <c r="P328" s="114"/>
      <c r="Q328" s="113"/>
      <c r="R328" s="113"/>
      <c r="S328" s="113"/>
      <c r="T328" s="113"/>
      <c r="U328" s="113"/>
      <c r="V328" s="113"/>
      <c r="W328" s="113"/>
      <c r="X328" s="113"/>
      <c r="Y328" s="113"/>
    </row>
    <row r="329" spans="9:25" ht="14.25" customHeight="1" x14ac:dyDescent="0.25">
      <c r="I329" s="114"/>
      <c r="J329" s="114"/>
      <c r="K329" s="114"/>
      <c r="L329" s="114"/>
      <c r="M329" s="114"/>
      <c r="N329" s="114"/>
      <c r="O329" s="114"/>
      <c r="P329" s="114"/>
      <c r="Q329" s="113"/>
      <c r="R329" s="113"/>
      <c r="S329" s="113"/>
      <c r="T329" s="113"/>
      <c r="U329" s="113"/>
      <c r="V329" s="113"/>
      <c r="W329" s="113"/>
      <c r="X329" s="113"/>
      <c r="Y329" s="113"/>
    </row>
    <row r="330" spans="9:25" ht="14.25" customHeight="1" x14ac:dyDescent="0.25">
      <c r="I330" s="114"/>
      <c r="J330" s="114"/>
      <c r="K330" s="114"/>
      <c r="L330" s="114"/>
      <c r="M330" s="114"/>
      <c r="N330" s="114"/>
      <c r="O330" s="114"/>
      <c r="P330" s="114"/>
      <c r="Q330" s="113"/>
      <c r="R330" s="113"/>
      <c r="S330" s="113"/>
      <c r="T330" s="113"/>
      <c r="U330" s="113"/>
      <c r="V330" s="113"/>
      <c r="W330" s="113"/>
      <c r="X330" s="113"/>
      <c r="Y330" s="113"/>
    </row>
    <row r="331" spans="9:25" ht="14.25" customHeight="1" x14ac:dyDescent="0.25">
      <c r="I331" s="114"/>
      <c r="J331" s="114"/>
      <c r="K331" s="114"/>
      <c r="L331" s="114"/>
      <c r="M331" s="114"/>
      <c r="N331" s="114"/>
      <c r="O331" s="114"/>
      <c r="P331" s="114"/>
      <c r="Q331" s="113"/>
      <c r="R331" s="113"/>
      <c r="S331" s="113"/>
      <c r="T331" s="113"/>
      <c r="U331" s="113"/>
      <c r="V331" s="113"/>
      <c r="W331" s="113"/>
      <c r="X331" s="113"/>
      <c r="Y331" s="113"/>
    </row>
    <row r="332" spans="9:25" ht="14.25" customHeight="1" x14ac:dyDescent="0.25">
      <c r="I332" s="114"/>
      <c r="J332" s="114"/>
      <c r="K332" s="114"/>
      <c r="L332" s="114"/>
      <c r="M332" s="114"/>
      <c r="N332" s="114"/>
      <c r="O332" s="114"/>
      <c r="P332" s="114"/>
      <c r="Q332" s="113"/>
      <c r="R332" s="113"/>
      <c r="S332" s="113"/>
      <c r="T332" s="113"/>
      <c r="U332" s="113"/>
      <c r="V332" s="113"/>
      <c r="W332" s="113"/>
      <c r="X332" s="113"/>
      <c r="Y332" s="113"/>
    </row>
    <row r="333" spans="9:25" ht="14.25" customHeight="1" x14ac:dyDescent="0.25">
      <c r="I333" s="114"/>
      <c r="J333" s="114"/>
      <c r="K333" s="114"/>
      <c r="L333" s="114"/>
      <c r="M333" s="114"/>
      <c r="N333" s="114"/>
      <c r="O333" s="114"/>
      <c r="P333" s="114"/>
      <c r="Q333" s="113"/>
      <c r="R333" s="113"/>
      <c r="S333" s="113"/>
      <c r="T333" s="113"/>
      <c r="U333" s="113"/>
      <c r="V333" s="113"/>
      <c r="W333" s="113"/>
      <c r="X333" s="113"/>
      <c r="Y333" s="113"/>
    </row>
    <row r="334" spans="9:25" ht="14.25" customHeight="1" x14ac:dyDescent="0.25">
      <c r="I334" s="114"/>
      <c r="J334" s="114"/>
      <c r="K334" s="114"/>
      <c r="L334" s="114"/>
      <c r="M334" s="114"/>
      <c r="N334" s="114"/>
      <c r="O334" s="114"/>
      <c r="P334" s="114"/>
      <c r="Q334" s="113"/>
      <c r="R334" s="113"/>
      <c r="S334" s="113"/>
      <c r="T334" s="113"/>
      <c r="U334" s="113"/>
      <c r="V334" s="113"/>
      <c r="W334" s="113"/>
      <c r="X334" s="113"/>
      <c r="Y334" s="113"/>
    </row>
    <row r="335" spans="9:25" ht="14.25" customHeight="1" x14ac:dyDescent="0.25">
      <c r="I335" s="114"/>
      <c r="J335" s="114"/>
      <c r="K335" s="114"/>
      <c r="L335" s="114"/>
      <c r="M335" s="114"/>
      <c r="N335" s="114"/>
      <c r="O335" s="114"/>
      <c r="P335" s="114"/>
      <c r="Q335" s="113"/>
      <c r="R335" s="113"/>
      <c r="S335" s="113"/>
      <c r="T335" s="113"/>
      <c r="U335" s="113"/>
      <c r="V335" s="113"/>
      <c r="W335" s="113"/>
      <c r="X335" s="113"/>
      <c r="Y335" s="113"/>
    </row>
    <row r="336" spans="9:25" ht="14.25" customHeight="1" x14ac:dyDescent="0.25">
      <c r="I336" s="114"/>
      <c r="J336" s="114"/>
      <c r="K336" s="114"/>
      <c r="L336" s="114"/>
      <c r="M336" s="114"/>
      <c r="N336" s="114"/>
      <c r="O336" s="114"/>
      <c r="P336" s="114"/>
      <c r="Q336" s="113"/>
      <c r="R336" s="113"/>
      <c r="S336" s="113"/>
      <c r="T336" s="113"/>
      <c r="U336" s="113"/>
      <c r="V336" s="113"/>
      <c r="W336" s="113"/>
      <c r="X336" s="113"/>
      <c r="Y336" s="113"/>
    </row>
    <row r="337" spans="9:25" ht="14.25" customHeight="1" x14ac:dyDescent="0.25">
      <c r="I337" s="114"/>
      <c r="J337" s="114"/>
      <c r="K337" s="114"/>
      <c r="L337" s="114"/>
      <c r="M337" s="114"/>
      <c r="N337" s="114"/>
      <c r="O337" s="114"/>
      <c r="P337" s="114"/>
      <c r="Q337" s="113"/>
      <c r="R337" s="113"/>
      <c r="S337" s="113"/>
      <c r="T337" s="113"/>
      <c r="U337" s="113"/>
      <c r="V337" s="113"/>
      <c r="W337" s="113"/>
      <c r="X337" s="113"/>
      <c r="Y337" s="113"/>
    </row>
    <row r="338" spans="9:25" ht="14.25" customHeight="1" x14ac:dyDescent="0.25">
      <c r="I338" s="114"/>
      <c r="J338" s="114"/>
      <c r="K338" s="114"/>
      <c r="L338" s="114"/>
      <c r="M338" s="114"/>
      <c r="N338" s="114"/>
      <c r="O338" s="114"/>
      <c r="P338" s="114"/>
      <c r="Q338" s="113"/>
      <c r="R338" s="113"/>
      <c r="S338" s="113"/>
      <c r="T338" s="113"/>
      <c r="U338" s="113"/>
      <c r="V338" s="113"/>
      <c r="W338" s="113"/>
      <c r="X338" s="113"/>
      <c r="Y338" s="113"/>
    </row>
    <row r="339" spans="9:25" ht="14.25" customHeight="1" x14ac:dyDescent="0.25">
      <c r="I339" s="114"/>
      <c r="J339" s="114"/>
      <c r="K339" s="114"/>
      <c r="L339" s="114"/>
      <c r="M339" s="114"/>
      <c r="N339" s="114"/>
      <c r="O339" s="114"/>
      <c r="P339" s="114"/>
      <c r="Q339" s="113"/>
      <c r="R339" s="113"/>
      <c r="S339" s="113"/>
      <c r="T339" s="113"/>
      <c r="U339" s="113"/>
      <c r="V339" s="113"/>
      <c r="W339" s="113"/>
      <c r="X339" s="113"/>
      <c r="Y339" s="113"/>
    </row>
    <row r="340" spans="9:25" ht="14.25" customHeight="1" x14ac:dyDescent="0.25">
      <c r="I340" s="114"/>
      <c r="J340" s="114"/>
      <c r="K340" s="114"/>
      <c r="L340" s="114"/>
      <c r="M340" s="114"/>
      <c r="N340" s="114"/>
      <c r="O340" s="114"/>
      <c r="P340" s="114"/>
      <c r="Q340" s="113"/>
      <c r="R340" s="113"/>
      <c r="S340" s="113"/>
      <c r="T340" s="113"/>
      <c r="U340" s="113"/>
      <c r="V340" s="113"/>
      <c r="W340" s="113"/>
      <c r="X340" s="113"/>
      <c r="Y340" s="113"/>
    </row>
    <row r="341" spans="9:25" ht="14.25" customHeight="1" x14ac:dyDescent="0.25">
      <c r="I341" s="114"/>
      <c r="J341" s="114"/>
      <c r="K341" s="114"/>
      <c r="L341" s="114"/>
      <c r="M341" s="114"/>
      <c r="N341" s="114"/>
      <c r="O341" s="114"/>
      <c r="P341" s="114"/>
      <c r="Q341" s="113"/>
      <c r="R341" s="113"/>
      <c r="S341" s="113"/>
      <c r="T341" s="113"/>
      <c r="U341" s="113"/>
      <c r="V341" s="113"/>
      <c r="W341" s="113"/>
      <c r="X341" s="113"/>
      <c r="Y341" s="113"/>
    </row>
    <row r="342" spans="9:25" ht="14.25" customHeight="1" x14ac:dyDescent="0.25">
      <c r="I342" s="114"/>
      <c r="J342" s="114"/>
      <c r="K342" s="114"/>
      <c r="L342" s="114"/>
      <c r="M342" s="114"/>
      <c r="N342" s="114"/>
      <c r="O342" s="114"/>
      <c r="P342" s="114"/>
      <c r="Q342" s="113"/>
      <c r="R342" s="113"/>
      <c r="S342" s="113"/>
      <c r="T342" s="113"/>
      <c r="U342" s="113"/>
      <c r="V342" s="113"/>
      <c r="W342" s="113"/>
      <c r="X342" s="113"/>
      <c r="Y342" s="113"/>
    </row>
    <row r="343" spans="9:25" ht="14.25" customHeight="1" x14ac:dyDescent="0.25">
      <c r="I343" s="114"/>
      <c r="J343" s="114"/>
      <c r="K343" s="114"/>
      <c r="L343" s="114"/>
      <c r="M343" s="114"/>
      <c r="N343" s="114"/>
      <c r="O343" s="114"/>
      <c r="P343" s="114"/>
      <c r="Q343" s="113"/>
      <c r="R343" s="113"/>
      <c r="S343" s="113"/>
      <c r="T343" s="113"/>
      <c r="U343" s="113"/>
      <c r="V343" s="113"/>
      <c r="W343" s="113"/>
      <c r="X343" s="113"/>
      <c r="Y343" s="113"/>
    </row>
    <row r="344" spans="9:25" ht="14.25" customHeight="1" x14ac:dyDescent="0.25">
      <c r="I344" s="114"/>
      <c r="J344" s="114"/>
      <c r="K344" s="114"/>
      <c r="L344" s="114"/>
      <c r="M344" s="114"/>
      <c r="N344" s="114"/>
      <c r="O344" s="114"/>
      <c r="P344" s="114"/>
      <c r="Q344" s="113"/>
      <c r="R344" s="113"/>
      <c r="S344" s="113"/>
      <c r="T344" s="113"/>
      <c r="U344" s="113"/>
      <c r="V344" s="113"/>
      <c r="W344" s="113"/>
      <c r="X344" s="113"/>
      <c r="Y344" s="113"/>
    </row>
    <row r="345" spans="9:25" ht="14.25" customHeight="1" x14ac:dyDescent="0.25">
      <c r="I345" s="114"/>
      <c r="J345" s="114"/>
      <c r="K345" s="114"/>
      <c r="L345" s="114"/>
      <c r="M345" s="114"/>
      <c r="N345" s="114"/>
      <c r="O345" s="114"/>
      <c r="P345" s="114"/>
      <c r="Q345" s="113"/>
      <c r="R345" s="113"/>
      <c r="S345" s="113"/>
      <c r="T345" s="113"/>
      <c r="U345" s="113"/>
      <c r="V345" s="113"/>
      <c r="W345" s="113"/>
      <c r="X345" s="113"/>
      <c r="Y345" s="113"/>
    </row>
    <row r="346" spans="9:25" ht="14.25" customHeight="1" x14ac:dyDescent="0.25">
      <c r="I346" s="114"/>
      <c r="J346" s="114"/>
      <c r="K346" s="114"/>
      <c r="L346" s="114"/>
      <c r="M346" s="114"/>
      <c r="N346" s="114"/>
      <c r="O346" s="114"/>
      <c r="P346" s="114"/>
      <c r="Q346" s="113"/>
      <c r="R346" s="113"/>
      <c r="S346" s="113"/>
      <c r="T346" s="113"/>
      <c r="U346" s="113"/>
      <c r="V346" s="113"/>
      <c r="W346" s="113"/>
      <c r="X346" s="113"/>
      <c r="Y346" s="113"/>
    </row>
    <row r="347" spans="9:25" ht="14.25" customHeight="1" x14ac:dyDescent="0.25">
      <c r="I347" s="114"/>
      <c r="J347" s="114"/>
      <c r="K347" s="114"/>
      <c r="L347" s="114"/>
      <c r="M347" s="114"/>
      <c r="N347" s="114"/>
      <c r="O347" s="114"/>
      <c r="P347" s="114"/>
      <c r="Q347" s="113"/>
      <c r="R347" s="113"/>
      <c r="S347" s="113"/>
      <c r="T347" s="113"/>
      <c r="U347" s="113"/>
      <c r="V347" s="113"/>
      <c r="W347" s="113"/>
      <c r="X347" s="113"/>
      <c r="Y347" s="113"/>
    </row>
    <row r="348" spans="9:25" ht="14.25" customHeight="1" x14ac:dyDescent="0.25">
      <c r="I348" s="114"/>
      <c r="J348" s="114"/>
      <c r="K348" s="114"/>
      <c r="L348" s="114"/>
      <c r="M348" s="114"/>
      <c r="N348" s="114"/>
      <c r="O348" s="114"/>
      <c r="P348" s="114"/>
      <c r="Q348" s="113"/>
      <c r="R348" s="113"/>
      <c r="S348" s="113"/>
      <c r="T348" s="113"/>
      <c r="U348" s="113"/>
      <c r="V348" s="113"/>
      <c r="W348" s="113"/>
      <c r="X348" s="113"/>
      <c r="Y348" s="113"/>
    </row>
    <row r="349" spans="9:25" ht="14.25" customHeight="1" x14ac:dyDescent="0.25">
      <c r="I349" s="114"/>
      <c r="J349" s="114"/>
      <c r="K349" s="114"/>
      <c r="L349" s="114"/>
      <c r="M349" s="114"/>
      <c r="N349" s="114"/>
      <c r="O349" s="114"/>
      <c r="P349" s="114"/>
      <c r="Q349" s="113"/>
      <c r="R349" s="113"/>
      <c r="S349" s="113"/>
      <c r="T349" s="113"/>
      <c r="U349" s="113"/>
      <c r="V349" s="113"/>
      <c r="W349" s="113"/>
      <c r="X349" s="113"/>
      <c r="Y349" s="113"/>
    </row>
    <row r="350" spans="9:25" ht="14.25" customHeight="1" x14ac:dyDescent="0.25">
      <c r="I350" s="114"/>
      <c r="J350" s="114"/>
      <c r="K350" s="114"/>
      <c r="L350" s="114"/>
      <c r="M350" s="114"/>
      <c r="N350" s="114"/>
      <c r="O350" s="114"/>
      <c r="P350" s="114"/>
      <c r="Q350" s="113"/>
      <c r="R350" s="113"/>
      <c r="S350" s="113"/>
      <c r="T350" s="113"/>
      <c r="U350" s="113"/>
      <c r="V350" s="113"/>
      <c r="W350" s="113"/>
      <c r="X350" s="113"/>
      <c r="Y350" s="113"/>
    </row>
    <row r="351" spans="9:25" ht="14.25" customHeight="1" x14ac:dyDescent="0.25">
      <c r="I351" s="114"/>
      <c r="J351" s="114"/>
      <c r="K351" s="114"/>
      <c r="L351" s="114"/>
      <c r="M351" s="114"/>
      <c r="N351" s="114"/>
      <c r="O351" s="114"/>
      <c r="P351" s="114"/>
      <c r="Q351" s="113"/>
      <c r="R351" s="113"/>
      <c r="S351" s="113"/>
      <c r="T351" s="113"/>
      <c r="U351" s="113"/>
      <c r="V351" s="113"/>
      <c r="W351" s="113"/>
      <c r="X351" s="113"/>
      <c r="Y351" s="113"/>
    </row>
    <row r="352" spans="9:25" ht="14.25" customHeight="1" x14ac:dyDescent="0.25">
      <c r="I352" s="114"/>
      <c r="J352" s="114"/>
      <c r="K352" s="114"/>
      <c r="L352" s="114"/>
      <c r="M352" s="114"/>
      <c r="N352" s="114"/>
      <c r="O352" s="114"/>
      <c r="P352" s="114"/>
      <c r="Q352" s="113"/>
      <c r="R352" s="113"/>
      <c r="S352" s="113"/>
      <c r="T352" s="113"/>
      <c r="U352" s="113"/>
      <c r="V352" s="113"/>
      <c r="W352" s="113"/>
      <c r="X352" s="113"/>
      <c r="Y352" s="113"/>
    </row>
    <row r="353" spans="9:25" ht="14.25" customHeight="1" x14ac:dyDescent="0.25">
      <c r="I353" s="114"/>
      <c r="J353" s="114"/>
      <c r="K353" s="114"/>
      <c r="L353" s="114"/>
      <c r="M353" s="114"/>
      <c r="N353" s="114"/>
      <c r="O353" s="114"/>
      <c r="P353" s="114"/>
      <c r="Q353" s="113"/>
      <c r="R353" s="113"/>
      <c r="S353" s="113"/>
      <c r="T353" s="113"/>
      <c r="U353" s="113"/>
      <c r="V353" s="113"/>
      <c r="W353" s="113"/>
      <c r="X353" s="113"/>
      <c r="Y353" s="113"/>
    </row>
    <row r="354" spans="9:25" ht="14.25" customHeight="1" x14ac:dyDescent="0.25">
      <c r="I354" s="114"/>
      <c r="J354" s="114"/>
      <c r="K354" s="114"/>
      <c r="L354" s="114"/>
      <c r="M354" s="114"/>
      <c r="N354" s="114"/>
      <c r="O354" s="114"/>
      <c r="P354" s="114"/>
      <c r="Q354" s="113"/>
      <c r="R354" s="113"/>
      <c r="S354" s="113"/>
      <c r="T354" s="113"/>
      <c r="U354" s="113"/>
      <c r="V354" s="113"/>
      <c r="W354" s="113"/>
      <c r="X354" s="113"/>
      <c r="Y354" s="113"/>
    </row>
    <row r="355" spans="9:25" ht="14.25" customHeight="1" x14ac:dyDescent="0.25">
      <c r="I355" s="114"/>
      <c r="J355" s="114"/>
      <c r="K355" s="114"/>
      <c r="L355" s="114"/>
      <c r="M355" s="114"/>
      <c r="N355" s="114"/>
      <c r="O355" s="114"/>
      <c r="P355" s="114"/>
      <c r="Q355" s="113"/>
      <c r="R355" s="113"/>
      <c r="S355" s="113"/>
      <c r="T355" s="113"/>
      <c r="U355" s="113"/>
      <c r="V355" s="113"/>
      <c r="W355" s="113"/>
      <c r="X355" s="113"/>
      <c r="Y355" s="113"/>
    </row>
    <row r="356" spans="9:25" ht="14.25" customHeight="1" x14ac:dyDescent="0.25">
      <c r="I356" s="114"/>
      <c r="J356" s="114"/>
      <c r="K356" s="114"/>
      <c r="L356" s="114"/>
      <c r="M356" s="114"/>
      <c r="N356" s="114"/>
      <c r="O356" s="114"/>
      <c r="P356" s="114"/>
      <c r="Q356" s="113"/>
      <c r="R356" s="113"/>
      <c r="S356" s="113"/>
      <c r="T356" s="113"/>
      <c r="U356" s="113"/>
      <c r="V356" s="113"/>
      <c r="W356" s="113"/>
      <c r="X356" s="113"/>
      <c r="Y356" s="113"/>
    </row>
    <row r="357" spans="9:25" ht="14.25" customHeight="1" x14ac:dyDescent="0.25">
      <c r="I357" s="114"/>
      <c r="J357" s="114"/>
      <c r="K357" s="114"/>
      <c r="L357" s="114"/>
      <c r="M357" s="114"/>
      <c r="N357" s="114"/>
      <c r="O357" s="114"/>
      <c r="P357" s="114"/>
      <c r="Q357" s="113"/>
      <c r="R357" s="113"/>
      <c r="S357" s="113"/>
      <c r="T357" s="113"/>
      <c r="U357" s="113"/>
      <c r="V357" s="113"/>
      <c r="W357" s="113"/>
      <c r="X357" s="113"/>
      <c r="Y357" s="113"/>
    </row>
    <row r="358" spans="9:25" ht="14.25" customHeight="1" x14ac:dyDescent="0.25">
      <c r="I358" s="114"/>
      <c r="J358" s="114"/>
      <c r="K358" s="114"/>
      <c r="L358" s="114"/>
      <c r="M358" s="114"/>
      <c r="N358" s="114"/>
      <c r="O358" s="114"/>
      <c r="P358" s="114"/>
      <c r="Q358" s="113"/>
      <c r="R358" s="113"/>
      <c r="S358" s="113"/>
      <c r="T358" s="113"/>
      <c r="U358" s="113"/>
      <c r="V358" s="113"/>
      <c r="W358" s="113"/>
      <c r="X358" s="113"/>
      <c r="Y358" s="113"/>
    </row>
    <row r="359" spans="9:25" ht="14.25" customHeight="1" x14ac:dyDescent="0.25">
      <c r="I359" s="114"/>
      <c r="J359" s="114"/>
      <c r="K359" s="114"/>
      <c r="L359" s="114"/>
      <c r="M359" s="114"/>
      <c r="N359" s="114"/>
      <c r="O359" s="114"/>
      <c r="P359" s="114"/>
      <c r="Q359" s="113"/>
      <c r="R359" s="113"/>
      <c r="S359" s="113"/>
      <c r="T359" s="113"/>
      <c r="U359" s="113"/>
      <c r="V359" s="113"/>
      <c r="W359" s="113"/>
      <c r="X359" s="113"/>
      <c r="Y359" s="113"/>
    </row>
    <row r="360" spans="9:25" ht="14.25" customHeight="1" x14ac:dyDescent="0.25">
      <c r="I360" s="114"/>
      <c r="J360" s="114"/>
      <c r="K360" s="114"/>
      <c r="L360" s="114"/>
      <c r="M360" s="114"/>
      <c r="N360" s="114"/>
      <c r="O360" s="114"/>
      <c r="P360" s="114"/>
      <c r="Q360" s="113"/>
      <c r="R360" s="113"/>
      <c r="S360" s="113"/>
      <c r="T360" s="113"/>
      <c r="U360" s="113"/>
      <c r="V360" s="113"/>
      <c r="W360" s="113"/>
      <c r="X360" s="113"/>
      <c r="Y360" s="113"/>
    </row>
    <row r="361" spans="9:25" ht="14.25" customHeight="1" x14ac:dyDescent="0.25">
      <c r="I361" s="114"/>
      <c r="J361" s="114"/>
      <c r="K361" s="114"/>
      <c r="L361" s="114"/>
      <c r="M361" s="114"/>
      <c r="N361" s="114"/>
      <c r="O361" s="114"/>
      <c r="P361" s="114"/>
      <c r="Q361" s="113"/>
      <c r="R361" s="113"/>
      <c r="S361" s="113"/>
      <c r="T361" s="113"/>
      <c r="U361" s="113"/>
      <c r="V361" s="113"/>
      <c r="W361" s="113"/>
      <c r="X361" s="113"/>
      <c r="Y361" s="113"/>
    </row>
    <row r="362" spans="9:25" ht="14.25" customHeight="1" x14ac:dyDescent="0.25">
      <c r="I362" s="114"/>
      <c r="J362" s="114"/>
      <c r="K362" s="114"/>
      <c r="L362" s="114"/>
      <c r="M362" s="114"/>
      <c r="N362" s="114"/>
      <c r="O362" s="114"/>
      <c r="P362" s="114"/>
      <c r="Q362" s="113"/>
      <c r="R362" s="113"/>
      <c r="S362" s="113"/>
      <c r="T362" s="113"/>
      <c r="U362" s="113"/>
      <c r="V362" s="113"/>
      <c r="W362" s="113"/>
      <c r="X362" s="113"/>
      <c r="Y362" s="113"/>
    </row>
    <row r="363" spans="9:25" ht="14.25" customHeight="1" x14ac:dyDescent="0.25">
      <c r="I363" s="114"/>
      <c r="J363" s="114"/>
      <c r="K363" s="114"/>
      <c r="L363" s="114"/>
      <c r="M363" s="114"/>
      <c r="N363" s="114"/>
      <c r="O363" s="114"/>
      <c r="P363" s="114"/>
      <c r="Q363" s="113"/>
      <c r="R363" s="113"/>
      <c r="S363" s="113"/>
      <c r="T363" s="113"/>
      <c r="U363" s="113"/>
      <c r="V363" s="113"/>
      <c r="W363" s="113"/>
      <c r="X363" s="113"/>
      <c r="Y363" s="113"/>
    </row>
    <row r="364" spans="9:25" ht="14.25" customHeight="1" x14ac:dyDescent="0.25">
      <c r="I364" s="114"/>
      <c r="J364" s="114"/>
      <c r="K364" s="114"/>
      <c r="L364" s="114"/>
      <c r="M364" s="114"/>
      <c r="N364" s="114"/>
      <c r="O364" s="114"/>
      <c r="P364" s="114"/>
      <c r="Q364" s="113"/>
      <c r="R364" s="113"/>
      <c r="S364" s="113"/>
      <c r="T364" s="113"/>
      <c r="U364" s="113"/>
      <c r="V364" s="113"/>
      <c r="W364" s="113"/>
      <c r="X364" s="113"/>
      <c r="Y364" s="113"/>
    </row>
    <row r="365" spans="9:25" ht="14.25" customHeight="1" x14ac:dyDescent="0.25">
      <c r="I365" s="114"/>
      <c r="J365" s="114"/>
      <c r="K365" s="114"/>
      <c r="L365" s="114"/>
      <c r="M365" s="114"/>
      <c r="N365" s="114"/>
      <c r="O365" s="114"/>
      <c r="P365" s="114"/>
      <c r="Q365" s="113"/>
      <c r="R365" s="113"/>
      <c r="S365" s="113"/>
      <c r="T365" s="113"/>
      <c r="U365" s="113"/>
      <c r="V365" s="113"/>
      <c r="W365" s="113"/>
      <c r="X365" s="113"/>
      <c r="Y365" s="113"/>
    </row>
    <row r="366" spans="9:25" ht="14.25" customHeight="1" x14ac:dyDescent="0.25">
      <c r="I366" s="114"/>
      <c r="J366" s="114"/>
      <c r="K366" s="114"/>
      <c r="L366" s="114"/>
      <c r="M366" s="114"/>
      <c r="N366" s="114"/>
      <c r="O366" s="114"/>
      <c r="P366" s="114"/>
      <c r="Q366" s="113"/>
      <c r="R366" s="113"/>
      <c r="S366" s="113"/>
      <c r="T366" s="113"/>
      <c r="U366" s="113"/>
      <c r="V366" s="113"/>
      <c r="W366" s="113"/>
      <c r="X366" s="113"/>
      <c r="Y366" s="113"/>
    </row>
    <row r="367" spans="9:25" ht="14.25" customHeight="1" x14ac:dyDescent="0.25">
      <c r="I367" s="114"/>
      <c r="J367" s="114"/>
      <c r="K367" s="114"/>
      <c r="L367" s="114"/>
      <c r="M367" s="114"/>
      <c r="N367" s="114"/>
      <c r="O367" s="114"/>
      <c r="P367" s="114"/>
      <c r="Q367" s="113"/>
      <c r="R367" s="113"/>
      <c r="S367" s="113"/>
      <c r="T367" s="113"/>
      <c r="U367" s="113"/>
      <c r="V367" s="113"/>
      <c r="W367" s="113"/>
      <c r="X367" s="113"/>
      <c r="Y367" s="113"/>
    </row>
    <row r="368" spans="9:25" ht="14.25" customHeight="1" x14ac:dyDescent="0.25">
      <c r="I368" s="114"/>
      <c r="J368" s="114"/>
      <c r="K368" s="114"/>
      <c r="L368" s="114"/>
      <c r="M368" s="114"/>
      <c r="N368" s="114"/>
      <c r="O368" s="114"/>
      <c r="P368" s="114"/>
      <c r="Q368" s="113"/>
      <c r="R368" s="113"/>
      <c r="S368" s="113"/>
      <c r="T368" s="113"/>
      <c r="U368" s="113"/>
      <c r="V368" s="113"/>
      <c r="W368" s="113"/>
      <c r="X368" s="113"/>
      <c r="Y368" s="113"/>
    </row>
    <row r="369" spans="9:25" ht="14.25" customHeight="1" x14ac:dyDescent="0.25">
      <c r="I369" s="114"/>
      <c r="J369" s="114"/>
      <c r="K369" s="114"/>
      <c r="L369" s="114"/>
      <c r="M369" s="114"/>
      <c r="N369" s="114"/>
      <c r="O369" s="114"/>
      <c r="P369" s="114"/>
      <c r="Q369" s="113"/>
      <c r="R369" s="113"/>
      <c r="S369" s="113"/>
      <c r="T369" s="113"/>
      <c r="U369" s="113"/>
      <c r="V369" s="113"/>
      <c r="W369" s="113"/>
      <c r="X369" s="113"/>
      <c r="Y369" s="113"/>
    </row>
    <row r="370" spans="9:25" ht="14.25" customHeight="1" x14ac:dyDescent="0.25">
      <c r="I370" s="114"/>
      <c r="J370" s="114"/>
      <c r="K370" s="114"/>
      <c r="L370" s="114"/>
      <c r="M370" s="114"/>
      <c r="N370" s="114"/>
      <c r="O370" s="114"/>
      <c r="P370" s="114"/>
      <c r="Q370" s="113"/>
      <c r="R370" s="113"/>
      <c r="S370" s="113"/>
      <c r="T370" s="113"/>
      <c r="U370" s="113"/>
      <c r="V370" s="113"/>
      <c r="W370" s="113"/>
      <c r="X370" s="113"/>
      <c r="Y370" s="113"/>
    </row>
    <row r="371" spans="9:25" ht="14.25" customHeight="1" x14ac:dyDescent="0.25">
      <c r="I371" s="114"/>
      <c r="J371" s="114"/>
      <c r="K371" s="114"/>
      <c r="L371" s="114"/>
      <c r="M371" s="114"/>
      <c r="N371" s="114"/>
      <c r="O371" s="114"/>
      <c r="P371" s="114"/>
      <c r="Q371" s="113"/>
      <c r="R371" s="113"/>
      <c r="S371" s="113"/>
      <c r="T371" s="113"/>
      <c r="U371" s="113"/>
      <c r="V371" s="113"/>
      <c r="W371" s="113"/>
      <c r="X371" s="113"/>
      <c r="Y371" s="113"/>
    </row>
    <row r="372" spans="9:25" ht="14.25" customHeight="1" x14ac:dyDescent="0.25">
      <c r="I372" s="114"/>
      <c r="J372" s="114"/>
      <c r="K372" s="114"/>
      <c r="L372" s="114"/>
      <c r="M372" s="114"/>
      <c r="N372" s="114"/>
      <c r="O372" s="114"/>
      <c r="P372" s="114"/>
      <c r="Q372" s="113"/>
      <c r="R372" s="113"/>
      <c r="S372" s="113"/>
      <c r="T372" s="113"/>
      <c r="U372" s="113"/>
      <c r="V372" s="113"/>
      <c r="W372" s="113"/>
      <c r="X372" s="113"/>
      <c r="Y372" s="113"/>
    </row>
    <row r="373" spans="9:25" ht="14.25" customHeight="1" x14ac:dyDescent="0.25">
      <c r="I373" s="114"/>
      <c r="J373" s="114"/>
      <c r="K373" s="114"/>
      <c r="L373" s="114"/>
      <c r="M373" s="114"/>
      <c r="N373" s="114"/>
      <c r="O373" s="114"/>
      <c r="P373" s="114"/>
      <c r="Q373" s="113"/>
      <c r="R373" s="113"/>
      <c r="S373" s="113"/>
      <c r="T373" s="113"/>
      <c r="U373" s="113"/>
      <c r="V373" s="113"/>
      <c r="W373" s="113"/>
      <c r="X373" s="113"/>
      <c r="Y373" s="113"/>
    </row>
    <row r="374" spans="9:25" ht="14.25" customHeight="1" x14ac:dyDescent="0.25">
      <c r="I374" s="114"/>
      <c r="J374" s="114"/>
      <c r="K374" s="114"/>
      <c r="L374" s="114"/>
      <c r="M374" s="114"/>
      <c r="N374" s="114"/>
      <c r="O374" s="114"/>
      <c r="P374" s="114"/>
      <c r="Q374" s="113"/>
      <c r="R374" s="113"/>
      <c r="S374" s="113"/>
      <c r="T374" s="113"/>
      <c r="U374" s="113"/>
      <c r="V374" s="113"/>
      <c r="W374" s="113"/>
      <c r="X374" s="113"/>
      <c r="Y374" s="113"/>
    </row>
    <row r="375" spans="9:25" ht="14.25" customHeight="1" x14ac:dyDescent="0.25">
      <c r="I375" s="114"/>
      <c r="J375" s="114"/>
      <c r="K375" s="114"/>
      <c r="L375" s="114"/>
      <c r="M375" s="114"/>
      <c r="N375" s="114"/>
      <c r="O375" s="114"/>
      <c r="P375" s="114"/>
      <c r="Q375" s="113"/>
      <c r="R375" s="113"/>
      <c r="S375" s="113"/>
      <c r="T375" s="113"/>
      <c r="U375" s="113"/>
      <c r="V375" s="113"/>
      <c r="W375" s="113"/>
      <c r="X375" s="113"/>
      <c r="Y375" s="113"/>
    </row>
    <row r="376" spans="9:25" ht="14.25" customHeight="1" x14ac:dyDescent="0.25">
      <c r="I376" s="114"/>
      <c r="J376" s="114"/>
      <c r="K376" s="114"/>
      <c r="L376" s="114"/>
      <c r="M376" s="114"/>
      <c r="N376" s="114"/>
      <c r="O376" s="114"/>
      <c r="P376" s="114"/>
      <c r="Q376" s="113"/>
      <c r="R376" s="113"/>
      <c r="S376" s="113"/>
      <c r="T376" s="113"/>
      <c r="U376" s="113"/>
      <c r="V376" s="113"/>
      <c r="W376" s="113"/>
      <c r="X376" s="113"/>
      <c r="Y376" s="113"/>
    </row>
    <row r="377" spans="9:25" ht="14.25" customHeight="1" x14ac:dyDescent="0.25">
      <c r="I377" s="114"/>
      <c r="J377" s="114"/>
      <c r="K377" s="114"/>
      <c r="L377" s="114"/>
      <c r="M377" s="114"/>
      <c r="N377" s="114"/>
      <c r="O377" s="114"/>
      <c r="P377" s="114"/>
      <c r="Q377" s="113"/>
      <c r="R377" s="113"/>
      <c r="S377" s="113"/>
      <c r="T377" s="113"/>
      <c r="U377" s="113"/>
      <c r="V377" s="113"/>
      <c r="W377" s="113"/>
      <c r="X377" s="113"/>
      <c r="Y377" s="113"/>
    </row>
    <row r="378" spans="9:25" ht="14.25" customHeight="1" x14ac:dyDescent="0.25">
      <c r="I378" s="114"/>
      <c r="J378" s="114"/>
      <c r="K378" s="114"/>
      <c r="L378" s="114"/>
      <c r="M378" s="114"/>
      <c r="N378" s="114"/>
      <c r="O378" s="114"/>
      <c r="P378" s="114"/>
      <c r="Q378" s="113"/>
      <c r="R378" s="113"/>
      <c r="S378" s="113"/>
      <c r="T378" s="113"/>
      <c r="U378" s="113"/>
      <c r="V378" s="113"/>
      <c r="W378" s="113"/>
      <c r="X378" s="113"/>
      <c r="Y378" s="113"/>
    </row>
    <row r="379" spans="9:25" ht="14.25" customHeight="1" x14ac:dyDescent="0.25">
      <c r="I379" s="114"/>
      <c r="J379" s="114"/>
      <c r="K379" s="114"/>
      <c r="L379" s="114"/>
      <c r="M379" s="114"/>
      <c r="N379" s="114"/>
      <c r="O379" s="114"/>
      <c r="P379" s="114"/>
      <c r="Q379" s="113"/>
      <c r="R379" s="113"/>
      <c r="S379" s="113"/>
      <c r="T379" s="113"/>
      <c r="U379" s="113"/>
      <c r="V379" s="113"/>
      <c r="W379" s="113"/>
      <c r="X379" s="113"/>
      <c r="Y379" s="113"/>
    </row>
    <row r="380" spans="9:25" ht="14.25" customHeight="1" x14ac:dyDescent="0.25">
      <c r="I380" s="114"/>
      <c r="J380" s="114"/>
      <c r="K380" s="114"/>
      <c r="L380" s="114"/>
      <c r="M380" s="114"/>
      <c r="N380" s="114"/>
      <c r="O380" s="114"/>
      <c r="P380" s="114"/>
      <c r="Q380" s="113"/>
      <c r="R380" s="113"/>
      <c r="S380" s="113"/>
      <c r="T380" s="113"/>
      <c r="U380" s="113"/>
      <c r="V380" s="113"/>
      <c r="W380" s="113"/>
      <c r="X380" s="113"/>
      <c r="Y380" s="113"/>
    </row>
    <row r="381" spans="9:25" ht="14.25" customHeight="1" x14ac:dyDescent="0.25">
      <c r="I381" s="114"/>
      <c r="J381" s="114"/>
      <c r="K381" s="114"/>
      <c r="L381" s="114"/>
      <c r="M381" s="114"/>
      <c r="N381" s="114"/>
      <c r="O381" s="114"/>
      <c r="P381" s="114"/>
      <c r="Q381" s="113"/>
      <c r="R381" s="113"/>
      <c r="S381" s="113"/>
      <c r="T381" s="113"/>
      <c r="U381" s="113"/>
      <c r="V381" s="113"/>
      <c r="W381" s="113"/>
      <c r="X381" s="113"/>
      <c r="Y381" s="113"/>
    </row>
    <row r="382" spans="9:25" ht="14.25" customHeight="1" x14ac:dyDescent="0.25">
      <c r="I382" s="114"/>
      <c r="J382" s="114"/>
      <c r="K382" s="114"/>
      <c r="L382" s="114"/>
      <c r="M382" s="114"/>
      <c r="N382" s="114"/>
      <c r="O382" s="114"/>
      <c r="P382" s="114"/>
      <c r="Q382" s="113"/>
      <c r="R382" s="113"/>
      <c r="S382" s="113"/>
      <c r="T382" s="113"/>
      <c r="U382" s="113"/>
      <c r="V382" s="113"/>
      <c r="W382" s="113"/>
      <c r="X382" s="113"/>
      <c r="Y382" s="113"/>
    </row>
    <row r="383" spans="9:25" ht="14.25" customHeight="1" x14ac:dyDescent="0.25">
      <c r="I383" s="114"/>
      <c r="J383" s="114"/>
      <c r="K383" s="114"/>
      <c r="L383" s="114"/>
      <c r="M383" s="114"/>
      <c r="N383" s="114"/>
      <c r="O383" s="114"/>
      <c r="P383" s="114"/>
      <c r="Q383" s="113"/>
      <c r="R383" s="113"/>
      <c r="S383" s="113"/>
      <c r="T383" s="113"/>
      <c r="U383" s="113"/>
      <c r="V383" s="113"/>
      <c r="W383" s="113"/>
      <c r="X383" s="113"/>
      <c r="Y383" s="113"/>
    </row>
    <row r="384" spans="9:25" ht="14.25" customHeight="1" x14ac:dyDescent="0.25">
      <c r="I384" s="114"/>
      <c r="J384" s="114"/>
      <c r="K384" s="114"/>
      <c r="L384" s="114"/>
      <c r="M384" s="114"/>
      <c r="N384" s="114"/>
      <c r="O384" s="114"/>
      <c r="P384" s="114"/>
      <c r="Q384" s="113"/>
      <c r="R384" s="113"/>
      <c r="S384" s="113"/>
      <c r="T384" s="113"/>
      <c r="U384" s="113"/>
      <c r="V384" s="113"/>
      <c r="W384" s="113"/>
      <c r="X384" s="113"/>
      <c r="Y384" s="113"/>
    </row>
    <row r="385" spans="9:25" ht="14.25" customHeight="1" x14ac:dyDescent="0.25">
      <c r="I385" s="114"/>
      <c r="J385" s="114"/>
      <c r="K385" s="114"/>
      <c r="L385" s="114"/>
      <c r="M385" s="114"/>
      <c r="N385" s="114"/>
      <c r="O385" s="114"/>
      <c r="P385" s="114"/>
      <c r="Q385" s="113"/>
      <c r="R385" s="113"/>
      <c r="S385" s="113"/>
      <c r="T385" s="113"/>
      <c r="U385" s="113"/>
      <c r="V385" s="113"/>
      <c r="W385" s="113"/>
      <c r="X385" s="113"/>
      <c r="Y385" s="113"/>
    </row>
    <row r="386" spans="9:25" ht="14.25" customHeight="1" x14ac:dyDescent="0.25">
      <c r="I386" s="114"/>
      <c r="J386" s="114"/>
      <c r="K386" s="114"/>
      <c r="L386" s="114"/>
      <c r="M386" s="114"/>
      <c r="N386" s="114"/>
      <c r="O386" s="114"/>
      <c r="P386" s="114"/>
      <c r="Q386" s="113"/>
      <c r="R386" s="113"/>
      <c r="S386" s="113"/>
      <c r="T386" s="113"/>
      <c r="U386" s="113"/>
      <c r="V386" s="113"/>
      <c r="W386" s="113"/>
      <c r="X386" s="113"/>
      <c r="Y386" s="113"/>
    </row>
    <row r="387" spans="9:25" ht="14.25" customHeight="1" x14ac:dyDescent="0.25">
      <c r="I387" s="114"/>
      <c r="J387" s="114"/>
      <c r="K387" s="114"/>
      <c r="L387" s="114"/>
      <c r="M387" s="114"/>
      <c r="N387" s="114"/>
      <c r="O387" s="114"/>
      <c r="P387" s="114"/>
      <c r="Q387" s="113"/>
      <c r="R387" s="113"/>
      <c r="S387" s="113"/>
      <c r="T387" s="113"/>
      <c r="U387" s="113"/>
      <c r="V387" s="113"/>
      <c r="W387" s="113"/>
      <c r="X387" s="113"/>
      <c r="Y387" s="113"/>
    </row>
    <row r="388" spans="9:25" ht="14.25" customHeight="1" x14ac:dyDescent="0.25">
      <c r="I388" s="114"/>
      <c r="J388" s="114"/>
      <c r="K388" s="114"/>
      <c r="L388" s="114"/>
      <c r="M388" s="114"/>
      <c r="N388" s="114"/>
      <c r="O388" s="114"/>
      <c r="P388" s="114"/>
      <c r="Q388" s="113"/>
      <c r="R388" s="113"/>
      <c r="S388" s="113"/>
      <c r="T388" s="113"/>
      <c r="U388" s="113"/>
      <c r="V388" s="113"/>
      <c r="W388" s="113"/>
      <c r="X388" s="113"/>
      <c r="Y388" s="113"/>
    </row>
    <row r="389" spans="9:25" ht="14.25" customHeight="1" x14ac:dyDescent="0.25">
      <c r="I389" s="114"/>
      <c r="J389" s="114"/>
      <c r="K389" s="114"/>
      <c r="L389" s="114"/>
      <c r="M389" s="114"/>
      <c r="N389" s="114"/>
      <c r="O389" s="114"/>
      <c r="P389" s="114"/>
      <c r="Q389" s="113"/>
      <c r="R389" s="113"/>
      <c r="S389" s="113"/>
      <c r="T389" s="113"/>
      <c r="U389" s="113"/>
      <c r="V389" s="113"/>
      <c r="W389" s="113"/>
      <c r="X389" s="113"/>
      <c r="Y389" s="113"/>
    </row>
    <row r="390" spans="9:25" ht="14.25" customHeight="1" x14ac:dyDescent="0.25">
      <c r="I390" s="114"/>
      <c r="J390" s="114"/>
      <c r="K390" s="114"/>
      <c r="L390" s="114"/>
      <c r="M390" s="114"/>
      <c r="N390" s="114"/>
      <c r="O390" s="114"/>
      <c r="P390" s="114"/>
      <c r="Q390" s="113"/>
      <c r="R390" s="113"/>
      <c r="S390" s="113"/>
      <c r="T390" s="113"/>
      <c r="U390" s="113"/>
      <c r="V390" s="113"/>
      <c r="W390" s="113"/>
      <c r="X390" s="113"/>
      <c r="Y390" s="113"/>
    </row>
    <row r="391" spans="9:25" ht="14.25" customHeight="1" x14ac:dyDescent="0.25">
      <c r="I391" s="114"/>
      <c r="J391" s="114"/>
      <c r="K391" s="114"/>
      <c r="L391" s="114"/>
      <c r="M391" s="114"/>
      <c r="N391" s="114"/>
      <c r="O391" s="114"/>
      <c r="P391" s="114"/>
      <c r="Q391" s="113"/>
      <c r="R391" s="113"/>
      <c r="S391" s="113"/>
      <c r="T391" s="113"/>
      <c r="U391" s="113"/>
      <c r="V391" s="113"/>
      <c r="W391" s="113"/>
      <c r="X391" s="113"/>
      <c r="Y391" s="113"/>
    </row>
    <row r="392" spans="9:25" ht="14.25" customHeight="1" x14ac:dyDescent="0.25">
      <c r="I392" s="114"/>
      <c r="J392" s="114"/>
      <c r="K392" s="114"/>
      <c r="L392" s="114"/>
      <c r="M392" s="114"/>
      <c r="N392" s="114"/>
      <c r="O392" s="114"/>
      <c r="P392" s="114"/>
      <c r="Q392" s="113"/>
      <c r="R392" s="113"/>
      <c r="S392" s="113"/>
      <c r="T392" s="113"/>
      <c r="U392" s="113"/>
      <c r="V392" s="113"/>
      <c r="W392" s="113"/>
      <c r="X392" s="113"/>
      <c r="Y392" s="113"/>
    </row>
    <row r="393" spans="9:25" ht="14.25" customHeight="1" x14ac:dyDescent="0.25">
      <c r="I393" s="114"/>
      <c r="J393" s="114"/>
      <c r="K393" s="114"/>
      <c r="L393" s="114"/>
      <c r="M393" s="114"/>
      <c r="N393" s="114"/>
      <c r="O393" s="114"/>
      <c r="P393" s="114"/>
      <c r="Q393" s="113"/>
      <c r="R393" s="113"/>
      <c r="S393" s="113"/>
      <c r="T393" s="113"/>
      <c r="U393" s="113"/>
      <c r="V393" s="113"/>
      <c r="W393" s="113"/>
      <c r="X393" s="113"/>
      <c r="Y393" s="113"/>
    </row>
    <row r="394" spans="9:25" ht="14.25" customHeight="1" x14ac:dyDescent="0.25">
      <c r="I394" s="114"/>
      <c r="J394" s="114"/>
      <c r="K394" s="114"/>
      <c r="L394" s="114"/>
      <c r="M394" s="114"/>
      <c r="N394" s="114"/>
      <c r="O394" s="114"/>
      <c r="P394" s="114"/>
      <c r="Q394" s="113"/>
      <c r="R394" s="113"/>
      <c r="S394" s="113"/>
      <c r="T394" s="113"/>
      <c r="U394" s="113"/>
      <c r="V394" s="113"/>
      <c r="W394" s="113"/>
      <c r="X394" s="113"/>
      <c r="Y394" s="113"/>
    </row>
    <row r="395" spans="9:25" ht="14.25" customHeight="1" x14ac:dyDescent="0.25">
      <c r="I395" s="114"/>
      <c r="J395" s="114"/>
      <c r="K395" s="114"/>
      <c r="L395" s="114"/>
      <c r="M395" s="114"/>
      <c r="N395" s="114"/>
      <c r="O395" s="114"/>
      <c r="P395" s="114"/>
      <c r="Q395" s="113"/>
      <c r="R395" s="113"/>
      <c r="S395" s="113"/>
      <c r="T395" s="113"/>
      <c r="U395" s="113"/>
      <c r="V395" s="113"/>
      <c r="W395" s="113"/>
      <c r="X395" s="113"/>
      <c r="Y395" s="113"/>
    </row>
    <row r="396" spans="9:25" ht="14.25" customHeight="1" x14ac:dyDescent="0.25">
      <c r="I396" s="114"/>
      <c r="J396" s="114"/>
      <c r="K396" s="114"/>
      <c r="L396" s="114"/>
      <c r="M396" s="114"/>
      <c r="N396" s="114"/>
      <c r="O396" s="114"/>
      <c r="P396" s="114"/>
      <c r="Q396" s="113"/>
      <c r="R396" s="113"/>
      <c r="S396" s="113"/>
      <c r="T396" s="113"/>
      <c r="U396" s="113"/>
      <c r="V396" s="113"/>
      <c r="W396" s="113"/>
      <c r="X396" s="113"/>
      <c r="Y396" s="113"/>
    </row>
    <row r="397" spans="9:25" ht="14.25" customHeight="1" x14ac:dyDescent="0.25">
      <c r="I397" s="114"/>
      <c r="J397" s="114"/>
      <c r="K397" s="114"/>
      <c r="L397" s="114"/>
      <c r="M397" s="114"/>
      <c r="N397" s="114"/>
      <c r="O397" s="114"/>
      <c r="P397" s="114"/>
      <c r="Q397" s="113"/>
      <c r="R397" s="113"/>
      <c r="S397" s="113"/>
      <c r="T397" s="113"/>
      <c r="U397" s="113"/>
      <c r="V397" s="113"/>
      <c r="W397" s="113"/>
      <c r="X397" s="113"/>
      <c r="Y397" s="113"/>
    </row>
    <row r="398" spans="9:25" ht="14.25" customHeight="1" x14ac:dyDescent="0.25">
      <c r="I398" s="114"/>
      <c r="J398" s="114"/>
      <c r="K398" s="114"/>
      <c r="L398" s="114"/>
      <c r="M398" s="114"/>
      <c r="N398" s="114"/>
      <c r="O398" s="114"/>
      <c r="P398" s="114"/>
      <c r="Q398" s="113"/>
      <c r="R398" s="113"/>
      <c r="S398" s="113"/>
      <c r="T398" s="113"/>
      <c r="U398" s="113"/>
      <c r="V398" s="113"/>
      <c r="W398" s="113"/>
      <c r="X398" s="113"/>
      <c r="Y398" s="113"/>
    </row>
    <row r="399" spans="9:25" ht="14.25" customHeight="1" x14ac:dyDescent="0.25">
      <c r="I399" s="114"/>
      <c r="J399" s="114"/>
      <c r="K399" s="114"/>
      <c r="L399" s="114"/>
      <c r="M399" s="114"/>
      <c r="N399" s="114"/>
      <c r="O399" s="114"/>
      <c r="P399" s="114"/>
      <c r="Q399" s="113"/>
      <c r="R399" s="113"/>
      <c r="S399" s="113"/>
      <c r="T399" s="113"/>
      <c r="U399" s="113"/>
      <c r="V399" s="113"/>
      <c r="W399" s="113"/>
      <c r="X399" s="113"/>
      <c r="Y399" s="113"/>
    </row>
    <row r="400" spans="9:25" ht="14.25" customHeight="1" x14ac:dyDescent="0.25">
      <c r="I400" s="114"/>
      <c r="J400" s="114"/>
      <c r="K400" s="114"/>
      <c r="L400" s="114"/>
      <c r="M400" s="114"/>
      <c r="N400" s="114"/>
      <c r="O400" s="114"/>
      <c r="P400" s="114"/>
      <c r="Q400" s="113"/>
      <c r="R400" s="113"/>
      <c r="S400" s="113"/>
      <c r="T400" s="113"/>
      <c r="U400" s="113"/>
      <c r="V400" s="113"/>
      <c r="W400" s="113"/>
      <c r="X400" s="113"/>
      <c r="Y400" s="113"/>
    </row>
    <row r="401" spans="9:25" ht="14.25" customHeight="1" x14ac:dyDescent="0.25">
      <c r="I401" s="114"/>
      <c r="J401" s="114"/>
      <c r="K401" s="114"/>
      <c r="L401" s="114"/>
      <c r="M401" s="114"/>
      <c r="N401" s="114"/>
      <c r="O401" s="114"/>
      <c r="P401" s="114"/>
      <c r="Q401" s="113"/>
      <c r="R401" s="113"/>
      <c r="S401" s="113"/>
      <c r="T401" s="113"/>
      <c r="U401" s="113"/>
      <c r="V401" s="113"/>
      <c r="W401" s="113"/>
      <c r="X401" s="113"/>
      <c r="Y401" s="113"/>
    </row>
    <row r="402" spans="9:25" ht="14.25" customHeight="1" x14ac:dyDescent="0.25">
      <c r="I402" s="114"/>
      <c r="J402" s="114"/>
      <c r="K402" s="114"/>
      <c r="L402" s="114"/>
      <c r="M402" s="114"/>
      <c r="N402" s="114"/>
      <c r="O402" s="114"/>
      <c r="P402" s="114"/>
      <c r="Q402" s="113"/>
      <c r="R402" s="113"/>
      <c r="S402" s="113"/>
      <c r="T402" s="113"/>
      <c r="U402" s="113"/>
      <c r="V402" s="113"/>
      <c r="W402" s="113"/>
      <c r="X402" s="113"/>
      <c r="Y402" s="113"/>
    </row>
    <row r="403" spans="9:25" ht="14.25" customHeight="1" x14ac:dyDescent="0.25">
      <c r="I403" s="114"/>
      <c r="J403" s="114"/>
      <c r="K403" s="114"/>
      <c r="L403" s="114"/>
      <c r="M403" s="114"/>
      <c r="N403" s="114"/>
      <c r="O403" s="114"/>
      <c r="P403" s="114"/>
      <c r="Q403" s="113"/>
      <c r="R403" s="113"/>
      <c r="S403" s="113"/>
      <c r="T403" s="113"/>
      <c r="U403" s="113"/>
      <c r="V403" s="113"/>
      <c r="W403" s="113"/>
      <c r="X403" s="113"/>
      <c r="Y403" s="113"/>
    </row>
    <row r="404" spans="9:25" ht="14.25" customHeight="1" x14ac:dyDescent="0.25">
      <c r="I404" s="114"/>
      <c r="J404" s="114"/>
      <c r="K404" s="114"/>
      <c r="L404" s="114"/>
      <c r="M404" s="114"/>
      <c r="N404" s="114"/>
      <c r="O404" s="114"/>
      <c r="P404" s="114"/>
      <c r="Q404" s="113"/>
      <c r="R404" s="113"/>
      <c r="S404" s="113"/>
      <c r="T404" s="113"/>
      <c r="U404" s="113"/>
      <c r="V404" s="113"/>
      <c r="W404" s="113"/>
      <c r="X404" s="113"/>
      <c r="Y404" s="113"/>
    </row>
    <row r="405" spans="9:25" ht="14.25" customHeight="1" x14ac:dyDescent="0.25">
      <c r="I405" s="114"/>
      <c r="J405" s="114"/>
      <c r="K405" s="114"/>
      <c r="L405" s="114"/>
      <c r="M405" s="114"/>
      <c r="N405" s="114"/>
      <c r="O405" s="114"/>
      <c r="P405" s="114"/>
      <c r="Q405" s="113"/>
      <c r="R405" s="113"/>
      <c r="S405" s="113"/>
      <c r="T405" s="113"/>
      <c r="U405" s="113"/>
      <c r="V405" s="113"/>
      <c r="W405" s="113"/>
      <c r="X405" s="113"/>
      <c r="Y405" s="113"/>
    </row>
    <row r="406" spans="9:25" ht="14.25" customHeight="1" x14ac:dyDescent="0.25">
      <c r="I406" s="114"/>
      <c r="J406" s="114"/>
      <c r="K406" s="114"/>
      <c r="L406" s="114"/>
      <c r="M406" s="114"/>
      <c r="N406" s="114"/>
      <c r="O406" s="114"/>
      <c r="P406" s="114"/>
      <c r="Q406" s="113"/>
      <c r="R406" s="113"/>
      <c r="S406" s="113"/>
      <c r="T406" s="113"/>
      <c r="U406" s="113"/>
      <c r="V406" s="113"/>
      <c r="W406" s="113"/>
      <c r="X406" s="113"/>
      <c r="Y406" s="113"/>
    </row>
    <row r="407" spans="9:25" ht="14.25" customHeight="1" x14ac:dyDescent="0.25">
      <c r="I407" s="114"/>
      <c r="J407" s="114"/>
      <c r="K407" s="114"/>
      <c r="L407" s="114"/>
      <c r="M407" s="114"/>
      <c r="N407" s="114"/>
      <c r="O407" s="114"/>
      <c r="P407" s="114"/>
      <c r="Q407" s="113"/>
      <c r="R407" s="113"/>
      <c r="S407" s="113"/>
      <c r="T407" s="113"/>
      <c r="U407" s="113"/>
      <c r="V407" s="113"/>
      <c r="W407" s="113"/>
      <c r="X407" s="113"/>
      <c r="Y407" s="113"/>
    </row>
    <row r="408" spans="9:25" ht="14.25" customHeight="1" x14ac:dyDescent="0.25">
      <c r="I408" s="114"/>
      <c r="J408" s="114"/>
      <c r="K408" s="114"/>
      <c r="L408" s="114"/>
      <c r="M408" s="114"/>
      <c r="N408" s="114"/>
      <c r="O408" s="114"/>
      <c r="P408" s="114"/>
      <c r="Q408" s="113"/>
      <c r="R408" s="113"/>
      <c r="S408" s="113"/>
      <c r="T408" s="113"/>
      <c r="U408" s="113"/>
      <c r="V408" s="113"/>
      <c r="W408" s="113"/>
      <c r="X408" s="113"/>
      <c r="Y408" s="113"/>
    </row>
    <row r="409" spans="9:25" ht="14.25" customHeight="1" x14ac:dyDescent="0.25">
      <c r="I409" s="114"/>
      <c r="J409" s="114"/>
      <c r="K409" s="114"/>
      <c r="L409" s="114"/>
      <c r="M409" s="114"/>
      <c r="N409" s="114"/>
      <c r="O409" s="114"/>
      <c r="P409" s="114"/>
      <c r="Q409" s="113"/>
      <c r="R409" s="113"/>
      <c r="S409" s="113"/>
      <c r="T409" s="113"/>
      <c r="U409" s="113"/>
      <c r="V409" s="113"/>
      <c r="W409" s="113"/>
      <c r="X409" s="113"/>
      <c r="Y409" s="113"/>
    </row>
    <row r="410" spans="9:25" ht="14.25" customHeight="1" x14ac:dyDescent="0.25">
      <c r="I410" s="114"/>
      <c r="J410" s="114"/>
      <c r="K410" s="114"/>
      <c r="L410" s="114"/>
      <c r="M410" s="114"/>
      <c r="N410" s="114"/>
      <c r="O410" s="114"/>
      <c r="P410" s="114"/>
      <c r="Q410" s="113"/>
      <c r="R410" s="113"/>
      <c r="S410" s="113"/>
      <c r="T410" s="113"/>
      <c r="U410" s="113"/>
      <c r="V410" s="113"/>
      <c r="W410" s="113"/>
      <c r="X410" s="113"/>
      <c r="Y410" s="113"/>
    </row>
    <row r="411" spans="9:25" ht="14.25" customHeight="1" x14ac:dyDescent="0.25">
      <c r="I411" s="114"/>
      <c r="J411" s="114"/>
      <c r="K411" s="114"/>
      <c r="L411" s="114"/>
      <c r="M411" s="114"/>
      <c r="N411" s="114"/>
      <c r="O411" s="114"/>
      <c r="P411" s="114"/>
      <c r="Q411" s="113"/>
      <c r="R411" s="113"/>
      <c r="S411" s="113"/>
      <c r="T411" s="113"/>
      <c r="U411" s="113"/>
      <c r="V411" s="113"/>
      <c r="W411" s="113"/>
      <c r="X411" s="113"/>
      <c r="Y411" s="113"/>
    </row>
    <row r="412" spans="9:25" ht="14.25" customHeight="1" x14ac:dyDescent="0.25">
      <c r="I412" s="114"/>
      <c r="J412" s="114"/>
      <c r="K412" s="114"/>
      <c r="L412" s="114"/>
      <c r="M412" s="114"/>
      <c r="N412" s="114"/>
      <c r="O412" s="114"/>
      <c r="P412" s="114"/>
      <c r="Q412" s="113"/>
      <c r="R412" s="113"/>
      <c r="S412" s="113"/>
      <c r="T412" s="113"/>
      <c r="U412" s="113"/>
      <c r="V412" s="113"/>
      <c r="W412" s="113"/>
      <c r="X412" s="113"/>
      <c r="Y412" s="113"/>
    </row>
    <row r="413" spans="9:25" ht="14.25" customHeight="1" x14ac:dyDescent="0.25">
      <c r="I413" s="114"/>
      <c r="J413" s="114"/>
      <c r="K413" s="114"/>
      <c r="L413" s="114"/>
      <c r="M413" s="114"/>
      <c r="N413" s="114"/>
      <c r="O413" s="114"/>
      <c r="P413" s="114"/>
      <c r="Q413" s="113"/>
      <c r="R413" s="113"/>
      <c r="S413" s="113"/>
      <c r="T413" s="113"/>
      <c r="U413" s="113"/>
      <c r="V413" s="113"/>
      <c r="W413" s="113"/>
      <c r="X413" s="113"/>
      <c r="Y413" s="113"/>
    </row>
    <row r="414" spans="9:25" ht="14.25" customHeight="1" x14ac:dyDescent="0.25">
      <c r="I414" s="114"/>
      <c r="J414" s="114"/>
      <c r="K414" s="114"/>
      <c r="L414" s="114"/>
      <c r="M414" s="114"/>
      <c r="N414" s="114"/>
      <c r="O414" s="114"/>
      <c r="P414" s="114"/>
      <c r="Q414" s="113"/>
      <c r="R414" s="113"/>
      <c r="S414" s="113"/>
      <c r="T414" s="113"/>
      <c r="U414" s="113"/>
      <c r="V414" s="113"/>
      <c r="W414" s="113"/>
      <c r="X414" s="113"/>
      <c r="Y414" s="113"/>
    </row>
    <row r="415" spans="9:25" ht="14.25" customHeight="1" x14ac:dyDescent="0.25">
      <c r="I415" s="114"/>
      <c r="J415" s="114"/>
      <c r="K415" s="114"/>
      <c r="L415" s="114"/>
      <c r="M415" s="114"/>
      <c r="N415" s="114"/>
      <c r="O415" s="114"/>
      <c r="P415" s="114"/>
      <c r="Q415" s="113"/>
      <c r="R415" s="113"/>
      <c r="S415" s="113"/>
      <c r="T415" s="113"/>
      <c r="U415" s="113"/>
      <c r="V415" s="113"/>
      <c r="W415" s="113"/>
      <c r="X415" s="113"/>
      <c r="Y415" s="113"/>
    </row>
    <row r="416" spans="9:25" ht="14.25" customHeight="1" x14ac:dyDescent="0.25">
      <c r="I416" s="114"/>
      <c r="J416" s="114"/>
      <c r="K416" s="114"/>
      <c r="L416" s="114"/>
      <c r="M416" s="114"/>
      <c r="N416" s="114"/>
      <c r="O416" s="114"/>
      <c r="P416" s="114"/>
      <c r="Q416" s="113"/>
      <c r="R416" s="113"/>
      <c r="S416" s="113"/>
      <c r="T416" s="113"/>
      <c r="U416" s="113"/>
      <c r="V416" s="113"/>
      <c r="W416" s="113"/>
      <c r="X416" s="113"/>
      <c r="Y416" s="113"/>
    </row>
    <row r="417" spans="9:25" ht="14.25" customHeight="1" x14ac:dyDescent="0.25">
      <c r="I417" s="114"/>
      <c r="J417" s="114"/>
      <c r="K417" s="114"/>
      <c r="L417" s="114"/>
      <c r="M417" s="114"/>
      <c r="N417" s="114"/>
      <c r="O417" s="114"/>
      <c r="P417" s="114"/>
      <c r="Q417" s="113"/>
      <c r="R417" s="113"/>
      <c r="S417" s="113"/>
      <c r="T417" s="113"/>
      <c r="U417" s="113"/>
      <c r="V417" s="113"/>
      <c r="W417" s="113"/>
      <c r="X417" s="113"/>
      <c r="Y417" s="113"/>
    </row>
    <row r="418" spans="9:25" ht="14.25" customHeight="1" x14ac:dyDescent="0.25">
      <c r="I418" s="114"/>
      <c r="J418" s="114"/>
      <c r="K418" s="114"/>
      <c r="L418" s="114"/>
      <c r="M418" s="114"/>
      <c r="N418" s="114"/>
      <c r="O418" s="114"/>
      <c r="P418" s="114"/>
      <c r="Q418" s="113"/>
      <c r="R418" s="113"/>
      <c r="S418" s="113"/>
      <c r="T418" s="113"/>
      <c r="U418" s="113"/>
      <c r="V418" s="113"/>
      <c r="W418" s="113"/>
      <c r="X418" s="113"/>
      <c r="Y418" s="113"/>
    </row>
    <row r="419" spans="9:25" ht="14.25" customHeight="1" x14ac:dyDescent="0.25">
      <c r="I419" s="114"/>
      <c r="J419" s="114"/>
      <c r="K419" s="114"/>
      <c r="L419" s="114"/>
      <c r="M419" s="114"/>
      <c r="N419" s="114"/>
      <c r="O419" s="114"/>
      <c r="P419" s="114"/>
      <c r="Q419" s="113"/>
      <c r="R419" s="113"/>
      <c r="S419" s="113"/>
      <c r="T419" s="113"/>
      <c r="U419" s="113"/>
      <c r="V419" s="113"/>
      <c r="W419" s="113"/>
      <c r="X419" s="113"/>
      <c r="Y419" s="113"/>
    </row>
    <row r="420" spans="9:25" ht="14.25" customHeight="1" x14ac:dyDescent="0.25">
      <c r="I420" s="114"/>
      <c r="J420" s="114"/>
      <c r="K420" s="114"/>
      <c r="L420" s="114"/>
      <c r="M420" s="114"/>
      <c r="N420" s="114"/>
      <c r="O420" s="114"/>
      <c r="P420" s="114"/>
      <c r="Q420" s="113"/>
      <c r="R420" s="113"/>
      <c r="S420" s="113"/>
      <c r="T420" s="113"/>
      <c r="U420" s="113"/>
      <c r="V420" s="113"/>
      <c r="W420" s="113"/>
      <c r="X420" s="113"/>
      <c r="Y420" s="113"/>
    </row>
    <row r="421" spans="9:25" ht="15.75" customHeight="1" x14ac:dyDescent="0.25"/>
    <row r="422" spans="9:25" ht="15.75" customHeight="1" x14ac:dyDescent="0.25"/>
    <row r="423" spans="9:25" ht="15.75" customHeight="1" x14ac:dyDescent="0.25"/>
    <row r="424" spans="9:25" ht="15.75" customHeight="1" x14ac:dyDescent="0.25"/>
    <row r="425" spans="9:25" ht="15.75" customHeight="1" x14ac:dyDescent="0.25"/>
    <row r="426" spans="9:25" ht="15.75" customHeight="1" x14ac:dyDescent="0.25"/>
    <row r="427" spans="9:25" ht="15.75" customHeight="1" x14ac:dyDescent="0.25"/>
    <row r="428" spans="9:25" ht="15.75" customHeight="1" x14ac:dyDescent="0.25"/>
    <row r="429" spans="9:25" ht="15.75" customHeight="1" x14ac:dyDescent="0.25"/>
    <row r="430" spans="9:25" ht="15.75" customHeight="1" x14ac:dyDescent="0.25"/>
    <row r="431" spans="9:25" ht="15.75" customHeight="1" x14ac:dyDescent="0.25"/>
    <row r="432" spans="9:25"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sheetProtection formatCells="0" formatColumns="0" formatRows="0" insertColumns="0" insertRows="0" insertHyperlinks="0" deleteColumns="0" deleteRows="0" sort="0" autoFilter="0" pivotTables="0"/>
  <mergeCells count="122">
    <mergeCell ref="D93:G93"/>
    <mergeCell ref="D146:G146"/>
    <mergeCell ref="D147:G147"/>
    <mergeCell ref="B152:E152"/>
    <mergeCell ref="B153:E153"/>
    <mergeCell ref="B154:E154"/>
    <mergeCell ref="E115:G115"/>
    <mergeCell ref="E116:G116"/>
    <mergeCell ref="E117:G117"/>
    <mergeCell ref="B124:E124"/>
    <mergeCell ref="D125:G125"/>
    <mergeCell ref="D131:F131"/>
    <mergeCell ref="D137:G137"/>
    <mergeCell ref="A138:G138"/>
    <mergeCell ref="D98:G98"/>
    <mergeCell ref="A176:F176"/>
    <mergeCell ref="E213:G213"/>
    <mergeCell ref="E214:G214"/>
    <mergeCell ref="A216:G216"/>
    <mergeCell ref="A218:G218"/>
    <mergeCell ref="A219:G219"/>
    <mergeCell ref="A220:G220"/>
    <mergeCell ref="D174:F174"/>
    <mergeCell ref="D182:F182"/>
    <mergeCell ref="D183:F183"/>
    <mergeCell ref="A185:F185"/>
    <mergeCell ref="D191:F191"/>
    <mergeCell ref="A193:F193"/>
    <mergeCell ref="A200:G200"/>
    <mergeCell ref="B158:E158"/>
    <mergeCell ref="D165:F165"/>
    <mergeCell ref="D166:F166"/>
    <mergeCell ref="A168:F168"/>
    <mergeCell ref="E60:G60"/>
    <mergeCell ref="D66:G66"/>
    <mergeCell ref="D67:G67"/>
    <mergeCell ref="D68:G68"/>
    <mergeCell ref="D69:G69"/>
    <mergeCell ref="D70:G70"/>
    <mergeCell ref="D71:G71"/>
    <mergeCell ref="D72:G72"/>
    <mergeCell ref="D73:G73"/>
    <mergeCell ref="D76:G76"/>
    <mergeCell ref="D82:G82"/>
    <mergeCell ref="D83:G83"/>
    <mergeCell ref="D84:G84"/>
    <mergeCell ref="D85:G85"/>
    <mergeCell ref="D86:G86"/>
    <mergeCell ref="D87:G87"/>
    <mergeCell ref="D88:G88"/>
    <mergeCell ref="D89:G89"/>
    <mergeCell ref="D90:G90"/>
    <mergeCell ref="D91:G91"/>
    <mergeCell ref="A42:A44"/>
    <mergeCell ref="B46:D46"/>
    <mergeCell ref="E46:G46"/>
    <mergeCell ref="A47:G47"/>
    <mergeCell ref="A49:G49"/>
    <mergeCell ref="A50:G50"/>
    <mergeCell ref="E56:G56"/>
    <mergeCell ref="B155:E155"/>
    <mergeCell ref="B156:E156"/>
    <mergeCell ref="D92:G92"/>
    <mergeCell ref="D94:G94"/>
    <mergeCell ref="D95:G95"/>
    <mergeCell ref="D96:G96"/>
    <mergeCell ref="D97:G97"/>
    <mergeCell ref="D99:G99"/>
    <mergeCell ref="E104:G104"/>
    <mergeCell ref="E105:G105"/>
    <mergeCell ref="E106:G106"/>
    <mergeCell ref="E107:G107"/>
    <mergeCell ref="E108:G108"/>
    <mergeCell ref="E113:G113"/>
    <mergeCell ref="E114:G114"/>
    <mergeCell ref="D144:G144"/>
    <mergeCell ref="D145:G145"/>
    <mergeCell ref="B25:D25"/>
    <mergeCell ref="E25:G25"/>
    <mergeCell ref="E30:G30"/>
    <mergeCell ref="E31:G31"/>
    <mergeCell ref="E34:G34"/>
    <mergeCell ref="E36:G36"/>
    <mergeCell ref="A32:A33"/>
    <mergeCell ref="E38:G38"/>
    <mergeCell ref="B26:D26"/>
    <mergeCell ref="E26:G26"/>
    <mergeCell ref="B27:D27"/>
    <mergeCell ref="E27:G27"/>
    <mergeCell ref="B28:D28"/>
    <mergeCell ref="E28:G28"/>
    <mergeCell ref="E29:G29"/>
    <mergeCell ref="B29:D29"/>
    <mergeCell ref="B30:D30"/>
    <mergeCell ref="B31:D31"/>
    <mergeCell ref="B34:D34"/>
    <mergeCell ref="B36:D36"/>
    <mergeCell ref="B38:D38"/>
    <mergeCell ref="A221:G221"/>
    <mergeCell ref="D74:G74"/>
    <mergeCell ref="B2:D2"/>
    <mergeCell ref="B16:G16"/>
    <mergeCell ref="B17:D17"/>
    <mergeCell ref="E17:G17"/>
    <mergeCell ref="B18:D18"/>
    <mergeCell ref="E18:G18"/>
    <mergeCell ref="B19:D19"/>
    <mergeCell ref="E19:G19"/>
    <mergeCell ref="B20:G20"/>
    <mergeCell ref="B22:D22"/>
    <mergeCell ref="E22:G22"/>
    <mergeCell ref="E39:G39"/>
    <mergeCell ref="E40:G40"/>
    <mergeCell ref="B39:D39"/>
    <mergeCell ref="B40:D40"/>
    <mergeCell ref="E57:G57"/>
    <mergeCell ref="E58:G58"/>
    <mergeCell ref="E59:G59"/>
    <mergeCell ref="B42:G44"/>
    <mergeCell ref="B35:D35"/>
    <mergeCell ref="E35:G35"/>
    <mergeCell ref="A23:A24"/>
  </mergeCells>
  <conditionalFormatting sqref="B36 E36 B67:C81 B83:C103 B109:C112 B118:C121 B125:C129 B144:C150">
    <cfRule type="containsText" dxfId="121" priority="4" operator="containsText" text="YES">
      <formula>NOT(ISERROR(SEARCH(("YES"),(B36))))</formula>
    </cfRule>
  </conditionalFormatting>
  <conditionalFormatting sqref="B38:B40 E38:E40 B123:C123 B157:C157 C104:D104 D105 C106:D108 B124 B152:B156 B158">
    <cfRule type="containsText" dxfId="120" priority="5" operator="containsText" text="NO">
      <formula>NOT(ISERROR(SEARCH(("NO"),(B38))))</formula>
    </cfRule>
  </conditionalFormatting>
  <conditionalFormatting sqref="B38:B40 E38:E40 C104:D104 D105 C106:D108 B123:C123 B124 B152:B156 B157:C157 B158">
    <cfRule type="containsText" dxfId="119" priority="6" operator="containsText" text="YES">
      <formula>NOT(ISERROR(SEARCH(("YES"),(B38))))</formula>
    </cfRule>
  </conditionalFormatting>
  <conditionalFormatting sqref="B46 E46 B131:C134">
    <cfRule type="containsText" dxfId="118" priority="7" operator="containsText" text="NO">
      <formula>NOT(ISERROR(SEARCH(("NO"),(B46))))</formula>
    </cfRule>
    <cfRule type="containsText" dxfId="117" priority="8" operator="containsText" text="YES">
      <formula>NOT(ISERROR(SEARCH(("YES"),(B46))))</formula>
    </cfRule>
  </conditionalFormatting>
  <conditionalFormatting sqref="B62:C62">
    <cfRule type="containsText" dxfId="116" priority="9" operator="containsText" text="NO">
      <formula>NOT(ISERROR(SEARCH(("NO"),(B62))))</formula>
    </cfRule>
    <cfRule type="containsText" dxfId="115" priority="10" operator="containsText" text="YES">
      <formula>NOT(ISERROR(SEARCH(("YES"),(B62))))</formula>
    </cfRule>
  </conditionalFormatting>
  <conditionalFormatting sqref="B67:C81 B83:C103 B125:C129 B144:C150 B36 E36 B109:C112 B118:C121">
    <cfRule type="containsText" dxfId="114" priority="3" operator="containsText" text="NO">
      <formula>NOT(ISERROR(SEARCH(("NO"),(B36))))</formula>
    </cfRule>
  </conditionalFormatting>
  <conditionalFormatting sqref="B131:C131">
    <cfRule type="containsText" dxfId="113" priority="11" operator="containsText" text="NO">
      <formula>NOT(ISERROR(SEARCH(("NO"),(B131))))</formula>
    </cfRule>
    <cfRule type="containsText" dxfId="112" priority="12" operator="containsText" text="YES">
      <formula>NOT(ISERROR(SEARCH(("YES"),(B131))))</formula>
    </cfRule>
  </conditionalFormatting>
  <conditionalFormatting sqref="B137:C137">
    <cfRule type="containsText" dxfId="111" priority="15" operator="containsText" text="NO">
      <formula>NOT(ISERROR(SEARCH(("NO"),(B137))))</formula>
    </cfRule>
    <cfRule type="containsText" dxfId="110" priority="16" operator="containsText" text="YES">
      <formula>NOT(ISERROR(SEARCH(("YES"),(B137))))</formula>
    </cfRule>
  </conditionalFormatting>
  <conditionalFormatting sqref="B139:C141">
    <cfRule type="containsText" dxfId="109" priority="17" operator="containsText" text="NO">
      <formula>NOT(ISERROR(SEARCH(("NO"),(B139))))</formula>
    </cfRule>
    <cfRule type="containsText" dxfId="108" priority="18" operator="containsText" text="YES">
      <formula>NOT(ISERROR(SEARCH(("YES"),(B139))))</formula>
    </cfRule>
  </conditionalFormatting>
  <conditionalFormatting sqref="B161:C162">
    <cfRule type="containsText" dxfId="107" priority="19" operator="containsText" text="NO">
      <formula>NOT(ISERROR(SEARCH(("NO"),(B161))))</formula>
    </cfRule>
    <cfRule type="containsText" dxfId="106" priority="20" operator="containsText" text="YES">
      <formula>NOT(ISERROR(SEARCH(("YES"),(B161))))</formula>
    </cfRule>
  </conditionalFormatting>
  <conditionalFormatting sqref="B165:C166">
    <cfRule type="containsText" dxfId="105" priority="21" operator="containsText" text="NO">
      <formula>NOT(ISERROR(SEARCH(("NO"),(B165))))</formula>
    </cfRule>
    <cfRule type="containsText" dxfId="104" priority="22" operator="containsText" text="YES">
      <formula>NOT(ISERROR(SEARCH(("YES"),(B165))))</formula>
    </cfRule>
  </conditionalFormatting>
  <conditionalFormatting sqref="B170:C171">
    <cfRule type="containsText" dxfId="103" priority="23" operator="containsText" text="NO">
      <formula>NOT(ISERROR(SEARCH(("NO"),(B170))))</formula>
    </cfRule>
    <cfRule type="containsText" dxfId="102" priority="24" operator="containsText" text="YES">
      <formula>NOT(ISERROR(SEARCH(("YES"),(B170))))</formula>
    </cfRule>
  </conditionalFormatting>
  <conditionalFormatting sqref="B174:C174">
    <cfRule type="containsText" dxfId="101" priority="25" operator="containsText" text="NO">
      <formula>NOT(ISERROR(SEARCH(("NO"),(B174))))</formula>
    </cfRule>
    <cfRule type="containsText" dxfId="100" priority="26" operator="containsText" text="YES">
      <formula>NOT(ISERROR(SEARCH(("YES"),(B174))))</formula>
    </cfRule>
  </conditionalFormatting>
  <conditionalFormatting sqref="B178:C179">
    <cfRule type="containsText" dxfId="99" priority="27" operator="containsText" text="NO">
      <formula>NOT(ISERROR(SEARCH(("NO"),(B178))))</formula>
    </cfRule>
    <cfRule type="containsText" dxfId="98" priority="28" operator="containsText" text="YES">
      <formula>NOT(ISERROR(SEARCH(("YES"),(B178))))</formula>
    </cfRule>
  </conditionalFormatting>
  <conditionalFormatting sqref="B182:C183">
    <cfRule type="containsText" dxfId="97" priority="29" operator="containsText" text="NO">
      <formula>NOT(ISERROR(SEARCH(("NO"),(B182))))</formula>
    </cfRule>
    <cfRule type="containsText" dxfId="96" priority="30" operator="containsText" text="YES">
      <formula>NOT(ISERROR(SEARCH(("YES"),(B182))))</formula>
    </cfRule>
  </conditionalFormatting>
  <conditionalFormatting sqref="B187:C188">
    <cfRule type="containsText" dxfId="95" priority="31" operator="containsText" text="NO">
      <formula>NOT(ISERROR(SEARCH(("NO"),(B187))))</formula>
    </cfRule>
    <cfRule type="containsText" dxfId="94" priority="32" operator="containsText" text="YES">
      <formula>NOT(ISERROR(SEARCH(("YES"),(B187))))</formula>
    </cfRule>
  </conditionalFormatting>
  <conditionalFormatting sqref="B191:C191">
    <cfRule type="containsText" dxfId="93" priority="33" operator="containsText" text="NO">
      <formula>NOT(ISERROR(SEARCH(("NO"),(B191))))</formula>
    </cfRule>
    <cfRule type="containsText" dxfId="92" priority="34" operator="containsText" text="YES">
      <formula>NOT(ISERROR(SEARCH(("YES"),(B191))))</formula>
    </cfRule>
  </conditionalFormatting>
  <conditionalFormatting sqref="B196:C197">
    <cfRule type="containsText" dxfId="91" priority="35" operator="containsText" text="NO">
      <formula>NOT(ISERROR(SEARCH(("NO"),(B196))))</formula>
    </cfRule>
    <cfRule type="containsText" dxfId="90" priority="36" operator="containsText" text="YES">
      <formula>NOT(ISERROR(SEARCH(("YES"),(B196))))</formula>
    </cfRule>
  </conditionalFormatting>
  <conditionalFormatting sqref="B38:G40 B46:G46 B67:C76 B83:C99 B123:C123 B125:C125 B131:C131 B137:C137 B144:C147 B157:C157 B165:C166 B174:C174 B182:C183 B191:C191 C214:D214 B36:G36">
    <cfRule type="containsText" dxfId="89" priority="2" operator="containsText" text="NÃO">
      <formula>NOT(ISERROR(SEARCH("NÃO",B36)))</formula>
    </cfRule>
  </conditionalFormatting>
  <conditionalFormatting sqref="B38:G40 B46:G46 B67:C76 B83:C99 B123:C123 B125:C125 B131:C131 B137:C137 B144:C147 B157:C157 B165:C166 B174:C174 B182:C183 B191:C191 C214:D214">
    <cfRule type="containsText" dxfId="88" priority="1" operator="containsText" text="SIM">
      <formula>NOT(ISERROR(SEARCH("SIM",B38)))</formula>
    </cfRule>
  </conditionalFormatting>
  <conditionalFormatting sqref="C105">
    <cfRule type="cellIs" dxfId="87" priority="37" operator="equal">
      <formula>$L$21</formula>
    </cfRule>
  </conditionalFormatting>
  <conditionalFormatting sqref="C114">
    <cfRule type="cellIs" dxfId="86" priority="38" operator="equal">
      <formula>$L$21</formula>
    </cfRule>
  </conditionalFormatting>
  <conditionalFormatting sqref="C214:D214">
    <cfRule type="containsText" dxfId="85" priority="41" operator="containsText" text="NO">
      <formula>NOT(ISERROR(SEARCH(("NO"),(C214))))</formula>
    </cfRule>
    <cfRule type="containsText" dxfId="84" priority="42" operator="containsText" text="YES">
      <formula>NOT(ISERROR(SEARCH(("YES"),(C214))))</formula>
    </cfRule>
  </conditionalFormatting>
  <conditionalFormatting sqref="D113:D114 C115:D117">
    <cfRule type="containsText" dxfId="83" priority="39" operator="containsText" text="NO">
      <formula>NOT(ISERROR(SEARCH(("NO"),(C113))))</formula>
    </cfRule>
    <cfRule type="containsText" dxfId="82" priority="40" operator="containsText" text="YES">
      <formula>NOT(ISERROR(SEARCH(("YES"),(C113))))</formula>
    </cfRule>
  </conditionalFormatting>
  <dataValidations count="10">
    <dataValidation type="decimal" allowBlank="1" showErrorMessage="1" sqref="D24 G24 D33 G33" xr:uid="{00000000-0002-0000-0000-000000000000}">
      <formula1>1</formula1>
      <formula2>31</formula2>
    </dataValidation>
    <dataValidation type="list" allowBlank="1" showErrorMessage="1" sqref="A105:A108 A114:A117" xr:uid="{00000000-0002-0000-0000-000001000000}">
      <formula1>$B$18:$G$18</formula1>
    </dataValidation>
    <dataValidation type="list" allowBlank="1" showErrorMessage="1" sqref="B20" xr:uid="{00000000-0002-0000-0000-000002000000}">
      <formula1>$M$18:$M$20</formula1>
    </dataValidation>
    <dataValidation type="list" allowBlank="1" showErrorMessage="1" sqref="B36 B191:C191 B182:C183 B174:C174 B165:C166 B157:C157 B144:C147 B137:C137 C131 B125:C125 B123:C123 B111:C112 B102:C103 B67:C77 C214:D214 E46 B46 E36 B79:C81 E38:E40 B38:B40 B83:C100" xr:uid="{00000000-0002-0000-0000-000003000000}">
      <formula1>$J$67:$J$68</formula1>
    </dataValidation>
    <dataValidation type="list" allowBlank="1" showErrorMessage="1" sqref="C105:C108 B109 B118 B120:B121 B131" xr:uid="{00000000-0002-0000-0000-000004000000}">
      <formula1>$L$18:$L$21</formula1>
    </dataValidation>
    <dataValidation type="decimal" allowBlank="1" showErrorMessage="1" sqref="B24 E24 B33 E33" xr:uid="{00000000-0002-0000-0000-000005000000}">
      <formula1>1900</formula1>
      <formula2>2030</formula2>
    </dataValidation>
    <dataValidation type="decimal" allowBlank="1" showErrorMessage="1" sqref="C24 F24 C33 F33" xr:uid="{00000000-0002-0000-0000-000006000000}">
      <formula1>1</formula1>
      <formula2>12</formula2>
    </dataValidation>
    <dataValidation type="list" allowBlank="1" showErrorMessage="1" sqref="B31 E31" xr:uid="{00000000-0002-0000-0000-000007000000}">
      <formula1>$K$18:$K$24</formula1>
    </dataValidation>
    <dataValidation type="list" allowBlank="1" showErrorMessage="1" sqref="B2:D2" xr:uid="{2B19D6DA-0DDD-4EE8-9216-3FA1025FA0BE}">
      <formula1>"English, Brazilian Portuguese"</formula1>
    </dataValidation>
    <dataValidation allowBlank="1" showErrorMessage="1" sqref="B42:G44" xr:uid="{AA14E9BC-ED64-41C9-9446-A15009654213}"/>
  </dataValidations>
  <hyperlinks>
    <hyperlink ref="A49" r:id="rId1" xr:uid="{00000000-0004-0000-0000-000000000000}"/>
    <hyperlink ref="D83" r:id="rId2" display="Check here the list of eligible institutions for this tax credit." xr:uid="{00000000-0004-0000-0000-000001000000}"/>
    <hyperlink ref="D86:G86" r:id="rId3" display="https://www.canada.ca/en/revenue-agency/services/tax/individuals/topics/about-your-tax-return/tax-return/completing-a-tax-return/deductions-credits-expenses/deductions-credits-expenses/digital-news-subscription/list-qualifying-digital-news-subscriptions.html" xr:uid="{AE4DCAC1-529D-4C0E-89D8-7F70B15358E2}"/>
    <hyperlink ref="B42:G44" r:id="rId4" display="https://www.canada.ca/en/revenue-agency/news/newsroom/tax-tips/tax-tips-2025/direct-deposit-changes-impacting-efilers-taxpayers.html" xr:uid="{900853E1-74A1-463C-A043-92BD60245D78}"/>
  </hyperlinks>
  <pageMargins left="0.7" right="0.7" top="0.75" bottom="0.75" header="0" footer="0"/>
  <pageSetup orientation="portrait" r:id="rId5"/>
  <ignoredErrors>
    <ignoredError sqref="C31:D31 F31:G31 D45 B42" unlockedFormula="1"/>
  </ignoredErrors>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0"/>
  <sheetViews>
    <sheetView workbookViewId="0">
      <selection activeCell="B16" sqref="B16"/>
    </sheetView>
  </sheetViews>
  <sheetFormatPr defaultColWidth="14.42578125" defaultRowHeight="15" customHeight="1" x14ac:dyDescent="0.25"/>
  <cols>
    <col min="1" max="1" width="3.5703125" style="109" customWidth="1"/>
    <col min="2" max="2" width="44.140625" style="109" customWidth="1"/>
    <col min="3" max="3" width="13.42578125" style="109" customWidth="1"/>
    <col min="4" max="4" width="19.85546875" style="109" customWidth="1"/>
    <col min="5" max="5" width="14" style="109" customWidth="1"/>
    <col min="6" max="6" width="11.42578125" style="109" customWidth="1"/>
    <col min="7" max="7" width="14.7109375" style="109" customWidth="1"/>
    <col min="8" max="8" width="22.140625" style="109" customWidth="1"/>
    <col min="9" max="21" width="8.7109375" style="109" customWidth="1"/>
    <col min="22" max="16384" width="14.42578125" style="109"/>
  </cols>
  <sheetData>
    <row r="1" spans="1:21" ht="14.25" customHeight="1" x14ac:dyDescent="0.25"/>
    <row r="2" spans="1:21" ht="25.5" customHeight="1" x14ac:dyDescent="0.25">
      <c r="B2" s="79">
        <f>IF('1-Intake Form'!$B$2="Brazilian Portuguese",'H 2-Rent Expense'!B2,'H 2-Rent Expense'!J2)</f>
        <v>0</v>
      </c>
      <c r="C2" s="176"/>
      <c r="D2" s="176"/>
      <c r="E2" s="176"/>
      <c r="F2" s="176"/>
      <c r="G2" s="176"/>
      <c r="H2" s="176"/>
    </row>
    <row r="3" spans="1:21" ht="14.25" customHeight="1" x14ac:dyDescent="0.25"/>
    <row r="4" spans="1:21" ht="14.25" customHeight="1" x14ac:dyDescent="0.25">
      <c r="B4" s="81" t="str">
        <f>IF('1-Intake Form'!$B$2="Brazilian Portuguese",'H 2-Rent Expense'!B4,'H 2-Rent Expense'!J4)</f>
        <v>Instructions:</v>
      </c>
    </row>
    <row r="5" spans="1:21" ht="21" customHeight="1" x14ac:dyDescent="0.25">
      <c r="B5" s="14" t="str">
        <f>IF('1-Intake Form'!$B$2="Brazilian Portuguese",'H 2-Rent Expense'!B5,'H 2-Rent Expense'!J5)</f>
        <v>1 - This tab is applicable only to Ontario and British Columbia residents.</v>
      </c>
      <c r="C5" s="120"/>
      <c r="D5" s="120"/>
      <c r="E5" s="120"/>
      <c r="F5" s="120"/>
      <c r="G5" s="120"/>
    </row>
    <row r="6" spans="1:21" ht="48.75" customHeight="1" x14ac:dyDescent="0.25">
      <c r="B6" s="247" t="str">
        <f>IF('1-Intake Form'!$B$2="Brazilian Portuguese",'H 2-Rent Expense'!B6,'H 2-Rent Expense'!J6)</f>
        <v>2 - This declaration of rent paid is not mandatory, however, when disclosed, you may receive a higher OTB (Ontario Trillium Benefit). If you know you are not eligible for the OTB, there is no need to fill up this form.</v>
      </c>
      <c r="C6" s="197">
        <f>IF('1-Intake Form'!$B$2="Brazilian Portuguese",'H 2-Rent Expense'!C6,'H 2-Rent Expense'!K6)</f>
        <v>0</v>
      </c>
      <c r="D6" s="197">
        <f>IF('1-Intake Form'!$B$2="Brazilian Portuguese",'H 2-Rent Expense'!D6,'H 2-Rent Expense'!L6)</f>
        <v>0</v>
      </c>
      <c r="E6" s="197">
        <f>IF('1-Intake Form'!$B$2="Brazilian Portuguese",'H 2-Rent Expense'!E6,'H 2-Rent Expense'!M6)</f>
        <v>0</v>
      </c>
      <c r="F6" s="197">
        <f>IF('1-Intake Form'!$B$2="Brazilian Portuguese",'H 2-Rent Expense'!F6,'H 2-Rent Expense'!N6)</f>
        <v>0</v>
      </c>
      <c r="G6" s="197">
        <f>IF('1-Intake Form'!$B$2="Brazilian Portuguese",'H 2-Rent Expense'!G6,'H 2-Rent Expense'!O6)</f>
        <v>0</v>
      </c>
      <c r="H6" s="197">
        <f>IF('1-Intake Form'!$B$2="Brazilian Portuguese",'H 2-Rent Expense'!H6,'H 2-Rent Expense'!P6)</f>
        <v>0</v>
      </c>
    </row>
    <row r="7" spans="1:21" ht="56.25" customHeight="1" x14ac:dyDescent="0.25">
      <c r="B7" s="247" t="str">
        <f>IF('1-Intake Form'!$B$2="Brazilian Portuguese",'H 2-Rent Expense'!B7,'H 2-Rent Expense'!J7)</f>
        <v>3 -There is no need to send me rent receipts because these documents are not sent to the CRA along with your tax return. However, the CRA may ask you to show the receipts for the last 6 years (all types of receipts, not only rent receipts), so, it is recommended to only report here amounts that are backed up by a phisycal rent receipt. If you did not receive a rent receipt, ask your landlord to prepare one first.</v>
      </c>
      <c r="C7" s="197">
        <f>IF('1-Intake Form'!$B$2="Brazilian Portuguese",'H 2-Rent Expense'!C7,'H 2-Rent Expense'!K7)</f>
        <v>0</v>
      </c>
      <c r="D7" s="197">
        <f>IF('1-Intake Form'!$B$2="Brazilian Portuguese",'H 2-Rent Expense'!D7,'H 2-Rent Expense'!L7)</f>
        <v>0</v>
      </c>
      <c r="E7" s="197">
        <f>IF('1-Intake Form'!$B$2="Brazilian Portuguese",'H 2-Rent Expense'!E7,'H 2-Rent Expense'!M7)</f>
        <v>0</v>
      </c>
      <c r="F7" s="197">
        <f>IF('1-Intake Form'!$B$2="Brazilian Portuguese",'H 2-Rent Expense'!F7,'H 2-Rent Expense'!N7)</f>
        <v>0</v>
      </c>
      <c r="G7" s="197">
        <f>IF('1-Intake Form'!$B$2="Brazilian Portuguese",'H 2-Rent Expense'!G7,'H 2-Rent Expense'!O7)</f>
        <v>0</v>
      </c>
      <c r="H7" s="197">
        <f>IF('1-Intake Form'!$B$2="Brazilian Portuguese",'H 2-Rent Expense'!H7,'H 2-Rent Expense'!P7)</f>
        <v>0</v>
      </c>
    </row>
    <row r="8" spans="1:21" ht="21" customHeight="1" x14ac:dyDescent="0.25">
      <c r="B8" s="10" t="str">
        <f>IF('1-Intake Form'!$B$2="Brazilian Portuguese",'H 2-Rent Expense'!B8,'H 2-Rent Expense'!J8)</f>
        <v>4 - Only disbursements related to your principal are applicable for this purpose. You cannot have two principal residences at the same time.</v>
      </c>
      <c r="C8" s="120"/>
      <c r="D8" s="120"/>
      <c r="E8" s="120"/>
      <c r="F8" s="120"/>
      <c r="G8" s="120"/>
    </row>
    <row r="9" spans="1:21" ht="19.5" customHeight="1" x14ac:dyDescent="0.25">
      <c r="B9" s="14" t="str">
        <f>IF('1-Intake Form'!$B$2="Brazilian Portuguese",'H 2-Rent Expense'!B9,'H 2-Rent Expense'!J9)</f>
        <v>5 - Please fill up the information below. If you lived in more than one place during the year, please use one address per line.</v>
      </c>
      <c r="C9" s="120"/>
      <c r="D9" s="120"/>
      <c r="E9" s="120"/>
      <c r="F9" s="120"/>
      <c r="G9" s="120"/>
    </row>
    <row r="10" spans="1:21" ht="19.5" customHeight="1" x14ac:dyDescent="0.25">
      <c r="B10" s="14" t="str">
        <f>IF('1-Intake Form'!$B$2="Brazilian Portuguese",'H 2-Rent Expense'!B10,'H 2-Rent Expense'!J10)</f>
        <v>6 - The total of "Months resident" cannot be more than 12 months,</v>
      </c>
      <c r="C10" s="120"/>
      <c r="D10" s="120"/>
      <c r="E10" s="120"/>
      <c r="F10" s="120"/>
      <c r="G10" s="120"/>
    </row>
    <row r="11" spans="1:21" ht="19.5" customHeight="1" x14ac:dyDescent="0.25">
      <c r="B11" s="14"/>
      <c r="C11" s="120"/>
      <c r="D11" s="120"/>
      <c r="E11" s="120"/>
      <c r="F11" s="120"/>
      <c r="G11" s="120"/>
    </row>
    <row r="12" spans="1:21" ht="14.25" customHeight="1" x14ac:dyDescent="0.25"/>
    <row r="13" spans="1:21" ht="34.5" customHeight="1" x14ac:dyDescent="0.25">
      <c r="A13" s="130"/>
      <c r="B13" s="31" t="str">
        <f>IF('1-Intake Form'!$B$2="Brazilian Portuguese",'H 2-Rent Expense'!B12,'H 2-Rent Expense'!J12)</f>
        <v>Address</v>
      </c>
      <c r="C13" s="30" t="str">
        <f>IF('1-Intake Form'!$B$2="Brazilian Portuguese",'H 2-Rent Expense'!C12,'H 2-Rent Expense'!K12)</f>
        <v>Postal Code</v>
      </c>
      <c r="D13" s="30" t="str">
        <f>IF('1-Intake Form'!$B$2="Brazilian Portuguese",'H 2-Rent Expense'!D12,'H 2-Rent Expense'!L12)</f>
        <v>Number of months resident in the year</v>
      </c>
      <c r="E13" s="30" t="str">
        <f>IF('1-Intake Form'!$B$2="Brazilian Portuguese",'H 2-Rent Expense'!E12,'H 2-Rent Expense'!M12)</f>
        <v>Total amount paid</v>
      </c>
      <c r="F13" s="30" t="str">
        <f>IF('1-Intake Form'!$B$2="Brazilian Portuguese",'H 2-Rent Expense'!F12,'H 2-Rent Expense'!N12)</f>
        <v>Year</v>
      </c>
      <c r="G13" s="30" t="str">
        <f>IF('1-Intake Form'!$B$2="Brazilian Portuguese",'H 2-Rent Expense'!G12,'H 2-Rent Expense'!O12)</f>
        <v>Rent ou property tax?</v>
      </c>
      <c r="H13" s="30" t="str">
        <f>IF('1-Intake Form'!$B$2="Brazilian Portuguese",'H 2-Rent Expense'!H12,'H 2-Rent Expense'!P12)</f>
        <v>Landlord name</v>
      </c>
      <c r="I13" s="130"/>
      <c r="J13" s="130"/>
      <c r="K13" s="130"/>
      <c r="L13" s="130"/>
      <c r="M13" s="130"/>
      <c r="N13" s="130"/>
      <c r="O13" s="130"/>
      <c r="P13" s="130"/>
      <c r="Q13" s="130"/>
      <c r="R13" s="130"/>
      <c r="S13" s="130"/>
      <c r="T13" s="130"/>
      <c r="U13" s="130"/>
    </row>
    <row r="14" spans="1:21" ht="27" customHeight="1" x14ac:dyDescent="0.25">
      <c r="B14" s="124"/>
      <c r="C14" s="177"/>
      <c r="D14" s="177"/>
      <c r="E14" s="177"/>
      <c r="F14" s="177"/>
      <c r="G14" s="177"/>
      <c r="H14" s="177"/>
    </row>
    <row r="15" spans="1:21" ht="27" customHeight="1" x14ac:dyDescent="0.25">
      <c r="B15" s="124"/>
      <c r="C15" s="177"/>
      <c r="D15" s="177"/>
      <c r="E15" s="177"/>
      <c r="F15" s="177"/>
      <c r="G15" s="177"/>
      <c r="H15" s="177"/>
    </row>
    <row r="16" spans="1:21" ht="27" customHeight="1" x14ac:dyDescent="0.25">
      <c r="B16" s="124"/>
      <c r="C16" s="177"/>
      <c r="D16" s="177"/>
      <c r="E16" s="177"/>
      <c r="F16" s="177"/>
      <c r="G16" s="177"/>
      <c r="H16" s="177"/>
    </row>
    <row r="17" spans="2:8" ht="27" customHeight="1" x14ac:dyDescent="0.25">
      <c r="B17" s="124"/>
      <c r="C17" s="177"/>
      <c r="D17" s="177"/>
      <c r="E17" s="177"/>
      <c r="F17" s="177"/>
      <c r="G17" s="177"/>
      <c r="H17" s="177"/>
    </row>
    <row r="18" spans="2:8" ht="27" customHeight="1" x14ac:dyDescent="0.25">
      <c r="B18" s="124"/>
      <c r="C18" s="177"/>
      <c r="D18" s="177"/>
      <c r="E18" s="177"/>
      <c r="F18" s="177"/>
      <c r="G18" s="177"/>
      <c r="H18" s="177"/>
    </row>
    <row r="19" spans="2:8" ht="14.25" customHeight="1" x14ac:dyDescent="0.25"/>
    <row r="20" spans="2:8" ht="14.25" customHeight="1" x14ac:dyDescent="0.25"/>
    <row r="21" spans="2:8" ht="14.25" customHeight="1" x14ac:dyDescent="0.25"/>
    <row r="22" spans="2:8" ht="14.25" customHeight="1" x14ac:dyDescent="0.25"/>
    <row r="23" spans="2:8" ht="14.25" customHeight="1" x14ac:dyDescent="0.25"/>
    <row r="24" spans="2:8" ht="14.25" customHeight="1" x14ac:dyDescent="0.25"/>
    <row r="25" spans="2:8" ht="14.25" customHeight="1" x14ac:dyDescent="0.25"/>
    <row r="26" spans="2:8" ht="14.25" customHeight="1" x14ac:dyDescent="0.25"/>
    <row r="27" spans="2:8" ht="14.25" customHeight="1" x14ac:dyDescent="0.25"/>
    <row r="28" spans="2:8" ht="14.25" customHeight="1" x14ac:dyDescent="0.25"/>
    <row r="29" spans="2:8" ht="14.25" customHeight="1" x14ac:dyDescent="0.25"/>
    <row r="30" spans="2:8" ht="14.25" customHeight="1" x14ac:dyDescent="0.25"/>
    <row r="31" spans="2:8" ht="14.25" customHeight="1" x14ac:dyDescent="0.25"/>
    <row r="32" spans="2:8" ht="14.25" customHeight="1" x14ac:dyDescent="0.25"/>
    <row r="33" s="109" customFormat="1" ht="14.25" customHeight="1" x14ac:dyDescent="0.25"/>
    <row r="34" s="109" customFormat="1" ht="14.25" customHeight="1" x14ac:dyDescent="0.25"/>
    <row r="35" s="109" customFormat="1" ht="14.25" customHeight="1" x14ac:dyDescent="0.25"/>
    <row r="36" s="109" customFormat="1" ht="14.25" customHeight="1" x14ac:dyDescent="0.25"/>
    <row r="37" s="109" customFormat="1" ht="14.25" customHeight="1" x14ac:dyDescent="0.25"/>
    <row r="38" s="109" customFormat="1" ht="14.25" customHeight="1" x14ac:dyDescent="0.25"/>
    <row r="39" s="109" customFormat="1" ht="14.25" customHeight="1" x14ac:dyDescent="0.25"/>
    <row r="40" s="109" customFormat="1" ht="14.25" customHeight="1" x14ac:dyDescent="0.25"/>
    <row r="41" s="109" customFormat="1" ht="14.25" customHeight="1" x14ac:dyDescent="0.25"/>
    <row r="42" s="109" customFormat="1" ht="14.25" customHeight="1" x14ac:dyDescent="0.25"/>
    <row r="43" s="109" customFormat="1" ht="14.25" customHeight="1" x14ac:dyDescent="0.25"/>
    <row r="44" s="109" customFormat="1" ht="14.25" customHeight="1" x14ac:dyDescent="0.25"/>
    <row r="45" s="109" customFormat="1" ht="14.25" customHeight="1" x14ac:dyDescent="0.25"/>
    <row r="46" s="109" customFormat="1" ht="14.25" customHeight="1" x14ac:dyDescent="0.25"/>
    <row r="47" s="109" customFormat="1" ht="14.25" customHeight="1" x14ac:dyDescent="0.25"/>
    <row r="48" s="109" customFormat="1" ht="14.25" customHeight="1" x14ac:dyDescent="0.25"/>
    <row r="49" s="109" customFormat="1" ht="14.25" customHeight="1" x14ac:dyDescent="0.25"/>
    <row r="50" s="109" customFormat="1" ht="14.25" customHeight="1" x14ac:dyDescent="0.25"/>
    <row r="51" s="109" customFormat="1" ht="14.25" customHeight="1" x14ac:dyDescent="0.25"/>
    <row r="52" s="109" customFormat="1" ht="14.25" customHeight="1" x14ac:dyDescent="0.25"/>
    <row r="53" s="109" customFormat="1" ht="14.25" customHeight="1" x14ac:dyDescent="0.25"/>
    <row r="54" s="109" customFormat="1" ht="14.25" customHeight="1" x14ac:dyDescent="0.25"/>
    <row r="55" s="109" customFormat="1" ht="14.25" customHeight="1" x14ac:dyDescent="0.25"/>
    <row r="56" s="109" customFormat="1" ht="14.25" customHeight="1" x14ac:dyDescent="0.25"/>
    <row r="57" s="109" customFormat="1" ht="14.25" customHeight="1" x14ac:dyDescent="0.25"/>
    <row r="58" s="109" customFormat="1" ht="14.25" customHeight="1" x14ac:dyDescent="0.25"/>
    <row r="59" s="109" customFormat="1" ht="14.25" customHeight="1" x14ac:dyDescent="0.25"/>
    <row r="60" s="109" customFormat="1" ht="14.25" customHeight="1" x14ac:dyDescent="0.25"/>
    <row r="61" s="109" customFormat="1" ht="14.25" customHeight="1" x14ac:dyDescent="0.25"/>
    <row r="62" s="109" customFormat="1" ht="14.25" customHeight="1" x14ac:dyDescent="0.25"/>
    <row r="63" s="109" customFormat="1" ht="14.25" customHeight="1" x14ac:dyDescent="0.25"/>
    <row r="64" s="109" customFormat="1" ht="14.25" customHeight="1" x14ac:dyDescent="0.25"/>
    <row r="65" s="109" customFormat="1" ht="14.25" customHeight="1" x14ac:dyDescent="0.25"/>
    <row r="66" s="109" customFormat="1" ht="14.25" customHeight="1" x14ac:dyDescent="0.25"/>
    <row r="67" s="109" customFormat="1" ht="14.25" customHeight="1" x14ac:dyDescent="0.25"/>
    <row r="68" s="109" customFormat="1" ht="14.25" customHeight="1" x14ac:dyDescent="0.25"/>
    <row r="69" s="109" customFormat="1" ht="14.25" customHeight="1" x14ac:dyDescent="0.25"/>
    <row r="70" s="109" customFormat="1" ht="14.25" customHeight="1" x14ac:dyDescent="0.25"/>
    <row r="71" s="109" customFormat="1" ht="14.25" customHeight="1" x14ac:dyDescent="0.25"/>
    <row r="72" s="109" customFormat="1" ht="14.25" customHeight="1" x14ac:dyDescent="0.25"/>
    <row r="73" s="109" customFormat="1" ht="14.25" customHeight="1" x14ac:dyDescent="0.25"/>
    <row r="74" s="109" customFormat="1" ht="14.25" customHeight="1" x14ac:dyDescent="0.25"/>
    <row r="75" s="109" customFormat="1" ht="14.25" customHeight="1" x14ac:dyDescent="0.25"/>
    <row r="76" s="109" customFormat="1" ht="14.25" customHeight="1" x14ac:dyDescent="0.25"/>
    <row r="77" s="109" customFormat="1" ht="14.25" customHeight="1" x14ac:dyDescent="0.25"/>
    <row r="78" s="109" customFormat="1" ht="14.25" customHeight="1" x14ac:dyDescent="0.25"/>
    <row r="79" s="109" customFormat="1" ht="14.25" customHeight="1" x14ac:dyDescent="0.25"/>
    <row r="80" s="109" customFormat="1" ht="14.25" customHeight="1" x14ac:dyDescent="0.25"/>
    <row r="81" s="109" customFormat="1" ht="14.25" customHeight="1" x14ac:dyDescent="0.25"/>
    <row r="82" s="109" customFormat="1" ht="14.25" customHeight="1" x14ac:dyDescent="0.25"/>
    <row r="83" s="109" customFormat="1" ht="14.25" customHeight="1" x14ac:dyDescent="0.25"/>
    <row r="84" s="109" customFormat="1" ht="14.25" customHeight="1" x14ac:dyDescent="0.25"/>
    <row r="85" s="109" customFormat="1" ht="14.25" customHeight="1" x14ac:dyDescent="0.25"/>
    <row r="86" s="109" customFormat="1" ht="14.25" customHeight="1" x14ac:dyDescent="0.25"/>
    <row r="87" s="109" customFormat="1" ht="14.25" customHeight="1" x14ac:dyDescent="0.25"/>
    <row r="88" s="109" customFormat="1" ht="14.25" customHeight="1" x14ac:dyDescent="0.25"/>
    <row r="89" s="109" customFormat="1" ht="14.25" customHeight="1" x14ac:dyDescent="0.25"/>
    <row r="90" s="109" customFormat="1" ht="14.25" customHeight="1" x14ac:dyDescent="0.25"/>
    <row r="91" s="109" customFormat="1" ht="14.25" customHeight="1" x14ac:dyDescent="0.25"/>
    <row r="92" s="109" customFormat="1" ht="14.25" customHeight="1" x14ac:dyDescent="0.25"/>
    <row r="93" s="109" customFormat="1" ht="14.25" customHeight="1" x14ac:dyDescent="0.25"/>
    <row r="94" s="109" customFormat="1" ht="14.25" customHeight="1" x14ac:dyDescent="0.25"/>
    <row r="95" s="109" customFormat="1" ht="14.25" customHeight="1" x14ac:dyDescent="0.25"/>
    <row r="96" s="109" customFormat="1" ht="14.25" customHeight="1" x14ac:dyDescent="0.25"/>
    <row r="97" s="109" customFormat="1" ht="14.25" customHeight="1" x14ac:dyDescent="0.25"/>
    <row r="98" s="109" customFormat="1" ht="14.25" customHeight="1" x14ac:dyDescent="0.25"/>
    <row r="99" s="109" customFormat="1" ht="14.25" customHeight="1" x14ac:dyDescent="0.25"/>
    <row r="100" s="109" customFormat="1" ht="14.25" customHeight="1" x14ac:dyDescent="0.25"/>
    <row r="101" s="109" customFormat="1" ht="14.25" customHeight="1" x14ac:dyDescent="0.25"/>
    <row r="102" s="109" customFormat="1" ht="14.25" customHeight="1" x14ac:dyDescent="0.25"/>
    <row r="103" s="109" customFormat="1" ht="14.25" customHeight="1" x14ac:dyDescent="0.25"/>
    <row r="104" s="109" customFormat="1" ht="14.25" customHeight="1" x14ac:dyDescent="0.25"/>
    <row r="105" s="109" customFormat="1" ht="14.25" customHeight="1" x14ac:dyDescent="0.25"/>
    <row r="106" s="109" customFormat="1" ht="14.25" customHeight="1" x14ac:dyDescent="0.25"/>
    <row r="107" s="109" customFormat="1" ht="14.25" customHeight="1" x14ac:dyDescent="0.25"/>
    <row r="108" s="109" customFormat="1" ht="14.25" customHeight="1" x14ac:dyDescent="0.25"/>
    <row r="109" s="109" customFormat="1" ht="14.25" customHeight="1" x14ac:dyDescent="0.25"/>
    <row r="110" s="109" customFormat="1" ht="14.25" customHeight="1" x14ac:dyDescent="0.25"/>
    <row r="111" s="109" customFormat="1" ht="14.25" customHeight="1" x14ac:dyDescent="0.25"/>
    <row r="112" s="109" customFormat="1" ht="14.25" customHeight="1" x14ac:dyDescent="0.25"/>
    <row r="113" s="109" customFormat="1" ht="14.25" customHeight="1" x14ac:dyDescent="0.25"/>
    <row r="114" s="109" customFormat="1" ht="14.25" customHeight="1" x14ac:dyDescent="0.25"/>
    <row r="115" s="109" customFormat="1" ht="14.25" customHeight="1" x14ac:dyDescent="0.25"/>
    <row r="116" s="109" customFormat="1" ht="14.25" customHeight="1" x14ac:dyDescent="0.25"/>
    <row r="117" s="109" customFormat="1" ht="14.25" customHeight="1" x14ac:dyDescent="0.25"/>
    <row r="118" s="109" customFormat="1" ht="14.25" customHeight="1" x14ac:dyDescent="0.25"/>
    <row r="119" s="109" customFormat="1" ht="14.25" customHeight="1" x14ac:dyDescent="0.25"/>
    <row r="120" s="109" customFormat="1" ht="14.25" customHeight="1" x14ac:dyDescent="0.25"/>
    <row r="121" s="109" customFormat="1" ht="14.25" customHeight="1" x14ac:dyDescent="0.25"/>
    <row r="122" s="109" customFormat="1" ht="14.25" customHeight="1" x14ac:dyDescent="0.25"/>
    <row r="123" s="109" customFormat="1" ht="14.25" customHeight="1" x14ac:dyDescent="0.25"/>
    <row r="124" s="109" customFormat="1" ht="14.25" customHeight="1" x14ac:dyDescent="0.25"/>
    <row r="125" s="109" customFormat="1" ht="14.25" customHeight="1" x14ac:dyDescent="0.25"/>
    <row r="126" s="109" customFormat="1" ht="14.25" customHeight="1" x14ac:dyDescent="0.25"/>
    <row r="127" s="109" customFormat="1" ht="14.25" customHeight="1" x14ac:dyDescent="0.25"/>
    <row r="128" s="109" customFormat="1" ht="14.25" customHeight="1" x14ac:dyDescent="0.25"/>
    <row r="129" s="109" customFormat="1" ht="14.25" customHeight="1" x14ac:dyDescent="0.25"/>
    <row r="130" s="109" customFormat="1" ht="14.25" customHeight="1" x14ac:dyDescent="0.25"/>
    <row r="131" s="109" customFormat="1" ht="14.25" customHeight="1" x14ac:dyDescent="0.25"/>
    <row r="132" s="109" customFormat="1" ht="14.25" customHeight="1" x14ac:dyDescent="0.25"/>
    <row r="133" s="109" customFormat="1" ht="14.25" customHeight="1" x14ac:dyDescent="0.25"/>
    <row r="134" s="109" customFormat="1" ht="14.25" customHeight="1" x14ac:dyDescent="0.25"/>
    <row r="135" s="109" customFormat="1" ht="14.25" customHeight="1" x14ac:dyDescent="0.25"/>
    <row r="136" s="109" customFormat="1" ht="14.25" customHeight="1" x14ac:dyDescent="0.25"/>
    <row r="137" s="109" customFormat="1" ht="14.25" customHeight="1" x14ac:dyDescent="0.25"/>
    <row r="138" s="109" customFormat="1" ht="14.25" customHeight="1" x14ac:dyDescent="0.25"/>
    <row r="139" s="109" customFormat="1" ht="14.25" customHeight="1" x14ac:dyDescent="0.25"/>
    <row r="140" s="109" customFormat="1" ht="14.25" customHeight="1" x14ac:dyDescent="0.25"/>
    <row r="141" s="109" customFormat="1" ht="14.25" customHeight="1" x14ac:dyDescent="0.25"/>
    <row r="142" s="109" customFormat="1" ht="14.25" customHeight="1" x14ac:dyDescent="0.25"/>
    <row r="143" s="109" customFormat="1" ht="14.25" customHeight="1" x14ac:dyDescent="0.25"/>
    <row r="144" s="109" customFormat="1" ht="14.25" customHeight="1" x14ac:dyDescent="0.25"/>
    <row r="145" s="109" customFormat="1" ht="14.25" customHeight="1" x14ac:dyDescent="0.25"/>
    <row r="146" s="109" customFormat="1" ht="14.25" customHeight="1" x14ac:dyDescent="0.25"/>
    <row r="147" s="109" customFormat="1" ht="14.25" customHeight="1" x14ac:dyDescent="0.25"/>
    <row r="148" s="109" customFormat="1" ht="14.25" customHeight="1" x14ac:dyDescent="0.25"/>
    <row r="149" s="109" customFormat="1" ht="14.25" customHeight="1" x14ac:dyDescent="0.25"/>
    <row r="150" s="109" customFormat="1" ht="14.25" customHeight="1" x14ac:dyDescent="0.25"/>
    <row r="151" s="109" customFormat="1" ht="14.25" customHeight="1" x14ac:dyDescent="0.25"/>
    <row r="152" s="109" customFormat="1" ht="14.25" customHeight="1" x14ac:dyDescent="0.25"/>
    <row r="153" s="109" customFormat="1" ht="14.25" customHeight="1" x14ac:dyDescent="0.25"/>
    <row r="154" s="109" customFormat="1" ht="14.25" customHeight="1" x14ac:dyDescent="0.25"/>
    <row r="155" s="109" customFormat="1" ht="14.25" customHeight="1" x14ac:dyDescent="0.25"/>
    <row r="156" s="109" customFormat="1" ht="14.25" customHeight="1" x14ac:dyDescent="0.25"/>
    <row r="157" s="109" customFormat="1" ht="14.25" customHeight="1" x14ac:dyDescent="0.25"/>
    <row r="158" s="109" customFormat="1" ht="14.25" customHeight="1" x14ac:dyDescent="0.25"/>
    <row r="159" s="109" customFormat="1" ht="14.25" customHeight="1" x14ac:dyDescent="0.25"/>
    <row r="160" s="109" customFormat="1" ht="14.25" customHeight="1" x14ac:dyDescent="0.25"/>
    <row r="161" s="109" customFormat="1" ht="14.25" customHeight="1" x14ac:dyDescent="0.25"/>
    <row r="162" s="109" customFormat="1" ht="14.25" customHeight="1" x14ac:dyDescent="0.25"/>
    <row r="163" s="109" customFormat="1" ht="14.25" customHeight="1" x14ac:dyDescent="0.25"/>
    <row r="164" s="109" customFormat="1" ht="14.25" customHeight="1" x14ac:dyDescent="0.25"/>
    <row r="165" s="109" customFormat="1" ht="14.25" customHeight="1" x14ac:dyDescent="0.25"/>
    <row r="166" s="109" customFormat="1" ht="14.25" customHeight="1" x14ac:dyDescent="0.25"/>
    <row r="167" s="109" customFormat="1" ht="14.25" customHeight="1" x14ac:dyDescent="0.25"/>
    <row r="168" s="109" customFormat="1" ht="14.25" customHeight="1" x14ac:dyDescent="0.25"/>
    <row r="169" s="109" customFormat="1" ht="14.25" customHeight="1" x14ac:dyDescent="0.25"/>
    <row r="170" s="109" customFormat="1" ht="14.25" customHeight="1" x14ac:dyDescent="0.25"/>
    <row r="171" s="109" customFormat="1" ht="14.25" customHeight="1" x14ac:dyDescent="0.25"/>
    <row r="172" s="109" customFormat="1" ht="14.25" customHeight="1" x14ac:dyDescent="0.25"/>
    <row r="173" s="109" customFormat="1" ht="14.25" customHeight="1" x14ac:dyDescent="0.25"/>
    <row r="174" s="109" customFormat="1" ht="14.25" customHeight="1" x14ac:dyDescent="0.25"/>
    <row r="175" s="109" customFormat="1" ht="14.25" customHeight="1" x14ac:dyDescent="0.25"/>
    <row r="176" s="109" customFormat="1" ht="14.25" customHeight="1" x14ac:dyDescent="0.25"/>
    <row r="177" s="109" customFormat="1" ht="14.25" customHeight="1" x14ac:dyDescent="0.25"/>
    <row r="178" s="109" customFormat="1" ht="14.25" customHeight="1" x14ac:dyDescent="0.25"/>
    <row r="179" s="109" customFormat="1" ht="14.25" customHeight="1" x14ac:dyDescent="0.25"/>
    <row r="180" s="109" customFormat="1" ht="14.25" customHeight="1" x14ac:dyDescent="0.25"/>
    <row r="181" s="109" customFormat="1" ht="14.25" customHeight="1" x14ac:dyDescent="0.25"/>
    <row r="182" s="109" customFormat="1" ht="14.25" customHeight="1" x14ac:dyDescent="0.25"/>
    <row r="183" s="109" customFormat="1" ht="14.25" customHeight="1" x14ac:dyDescent="0.25"/>
    <row r="184" s="109" customFormat="1" ht="14.25" customHeight="1" x14ac:dyDescent="0.25"/>
    <row r="185" s="109" customFormat="1" ht="14.25" customHeight="1" x14ac:dyDescent="0.25"/>
    <row r="186" s="109" customFormat="1" ht="14.25" customHeight="1" x14ac:dyDescent="0.25"/>
    <row r="187" s="109" customFormat="1" ht="14.25" customHeight="1" x14ac:dyDescent="0.25"/>
    <row r="188" s="109" customFormat="1" ht="14.25" customHeight="1" x14ac:dyDescent="0.25"/>
    <row r="189" s="109" customFormat="1" ht="14.25" customHeight="1" x14ac:dyDescent="0.25"/>
    <row r="190" s="109" customFormat="1" ht="14.25" customHeight="1" x14ac:dyDescent="0.25"/>
    <row r="191" s="109" customFormat="1" ht="14.25" customHeight="1" x14ac:dyDescent="0.25"/>
    <row r="192" s="109" customFormat="1" ht="14.25" customHeight="1" x14ac:dyDescent="0.25"/>
    <row r="193" s="109" customFormat="1" ht="14.25" customHeight="1" x14ac:dyDescent="0.25"/>
    <row r="194" s="109" customFormat="1" ht="14.25" customHeight="1" x14ac:dyDescent="0.25"/>
    <row r="195" s="109" customFormat="1" ht="14.25" customHeight="1" x14ac:dyDescent="0.25"/>
    <row r="196" s="109" customFormat="1" ht="14.25" customHeight="1" x14ac:dyDescent="0.25"/>
    <row r="197" s="109" customFormat="1" ht="14.25" customHeight="1" x14ac:dyDescent="0.25"/>
    <row r="198" s="109" customFormat="1" ht="14.25" customHeight="1" x14ac:dyDescent="0.25"/>
    <row r="199" s="109" customFormat="1" ht="14.25" customHeight="1" x14ac:dyDescent="0.25"/>
    <row r="200" s="109" customFormat="1" ht="14.25" customHeight="1" x14ac:dyDescent="0.25"/>
    <row r="201" s="109" customFormat="1" ht="14.25" customHeight="1" x14ac:dyDescent="0.25"/>
    <row r="202" s="109" customFormat="1" ht="14.25" customHeight="1" x14ac:dyDescent="0.25"/>
    <row r="203" s="109" customFormat="1" ht="14.25" customHeight="1" x14ac:dyDescent="0.25"/>
    <row r="204" s="109" customFormat="1" ht="14.25" customHeight="1" x14ac:dyDescent="0.25"/>
    <row r="205" s="109" customFormat="1" ht="14.25" customHeight="1" x14ac:dyDescent="0.25"/>
    <row r="206" s="109" customFormat="1" ht="14.25" customHeight="1" x14ac:dyDescent="0.25"/>
    <row r="207" s="109" customFormat="1" ht="14.25" customHeight="1" x14ac:dyDescent="0.25"/>
    <row r="208" s="109" customFormat="1" ht="14.25" customHeight="1" x14ac:dyDescent="0.25"/>
    <row r="209" s="109" customFormat="1" ht="14.25" customHeight="1" x14ac:dyDescent="0.25"/>
    <row r="210" s="109" customFormat="1" ht="14.25" customHeight="1" x14ac:dyDescent="0.25"/>
    <row r="211" s="109" customFormat="1" ht="14.25" customHeight="1" x14ac:dyDescent="0.25"/>
    <row r="212" s="109" customFormat="1" ht="14.25" customHeight="1" x14ac:dyDescent="0.25"/>
    <row r="213" s="109" customFormat="1" ht="14.25" customHeight="1" x14ac:dyDescent="0.25"/>
    <row r="214" s="109" customFormat="1" ht="14.25" customHeight="1" x14ac:dyDescent="0.25"/>
    <row r="215" s="109" customFormat="1" ht="14.25" customHeight="1" x14ac:dyDescent="0.25"/>
    <row r="216" s="109" customFormat="1" ht="14.25" customHeight="1" x14ac:dyDescent="0.25"/>
    <row r="217" s="109" customFormat="1" ht="14.25" customHeight="1" x14ac:dyDescent="0.25"/>
    <row r="218" s="109" customFormat="1" ht="14.25" customHeight="1" x14ac:dyDescent="0.25"/>
    <row r="219" s="109" customFormat="1" ht="14.25" customHeight="1" x14ac:dyDescent="0.25"/>
    <row r="220" s="109" customFormat="1" ht="14.25" customHeight="1" x14ac:dyDescent="0.25"/>
    <row r="221" s="109" customFormat="1" ht="15.75" customHeight="1" x14ac:dyDescent="0.25"/>
    <row r="222" s="109" customFormat="1" ht="15.75" customHeight="1" x14ac:dyDescent="0.25"/>
    <row r="223" s="109" customFormat="1" ht="15.75" customHeight="1" x14ac:dyDescent="0.25"/>
    <row r="224" s="109" customFormat="1" ht="15.75" customHeight="1" x14ac:dyDescent="0.25"/>
    <row r="225" s="109" customFormat="1" ht="15.75" customHeight="1" x14ac:dyDescent="0.25"/>
    <row r="226" s="109" customFormat="1" ht="15.75" customHeight="1" x14ac:dyDescent="0.25"/>
    <row r="227" s="109" customFormat="1" ht="15.75" customHeight="1" x14ac:dyDescent="0.25"/>
    <row r="228" s="109" customFormat="1" ht="15.75" customHeight="1" x14ac:dyDescent="0.25"/>
    <row r="229" s="109" customFormat="1" ht="15.75" customHeight="1" x14ac:dyDescent="0.25"/>
    <row r="230" s="109" customFormat="1" ht="15.75" customHeight="1" x14ac:dyDescent="0.25"/>
    <row r="231" s="109" customFormat="1" ht="15.75" customHeight="1" x14ac:dyDescent="0.25"/>
    <row r="232" s="109" customFormat="1" ht="15.75" customHeight="1" x14ac:dyDescent="0.25"/>
    <row r="233" s="109" customFormat="1" ht="15.75" customHeight="1" x14ac:dyDescent="0.25"/>
    <row r="234" s="109" customFormat="1" ht="15.75" customHeight="1" x14ac:dyDescent="0.25"/>
    <row r="235" s="109" customFormat="1" ht="15.75" customHeight="1" x14ac:dyDescent="0.25"/>
    <row r="236" s="109" customFormat="1" ht="15.75" customHeight="1" x14ac:dyDescent="0.25"/>
    <row r="237" s="109" customFormat="1" ht="15.75" customHeight="1" x14ac:dyDescent="0.25"/>
    <row r="238" s="109" customFormat="1" ht="15.75" customHeight="1" x14ac:dyDescent="0.25"/>
    <row r="239" s="109" customFormat="1" ht="15.75" customHeight="1" x14ac:dyDescent="0.25"/>
    <row r="240" s="109" customFormat="1" ht="15.75" customHeight="1" x14ac:dyDescent="0.25"/>
    <row r="241" s="109" customFormat="1" ht="15.75" customHeight="1" x14ac:dyDescent="0.25"/>
    <row r="242" s="109" customFormat="1" ht="15.75" customHeight="1" x14ac:dyDescent="0.25"/>
    <row r="243" s="109" customFormat="1" ht="15.75" customHeight="1" x14ac:dyDescent="0.25"/>
    <row r="244" s="109" customFormat="1" ht="15.75" customHeight="1" x14ac:dyDescent="0.25"/>
    <row r="245" s="109" customFormat="1" ht="15.75" customHeight="1" x14ac:dyDescent="0.25"/>
    <row r="246" s="109" customFormat="1" ht="15.75" customHeight="1" x14ac:dyDescent="0.25"/>
    <row r="247" s="109" customFormat="1" ht="15.75" customHeight="1" x14ac:dyDescent="0.25"/>
    <row r="248" s="109" customFormat="1" ht="15.75" customHeight="1" x14ac:dyDescent="0.25"/>
    <row r="249" s="109" customFormat="1" ht="15.75" customHeight="1" x14ac:dyDescent="0.25"/>
    <row r="250" s="109" customFormat="1" ht="15.75" customHeight="1" x14ac:dyDescent="0.25"/>
    <row r="251" s="109" customFormat="1" ht="15.75" customHeight="1" x14ac:dyDescent="0.25"/>
    <row r="252" s="109" customFormat="1" ht="15.75" customHeight="1" x14ac:dyDescent="0.25"/>
    <row r="253" s="109" customFormat="1" ht="15.75" customHeight="1" x14ac:dyDescent="0.25"/>
    <row r="254" s="109" customFormat="1" ht="15.75" customHeight="1" x14ac:dyDescent="0.25"/>
    <row r="255" s="109" customFormat="1" ht="15.75" customHeight="1" x14ac:dyDescent="0.25"/>
    <row r="256" s="109" customFormat="1" ht="15.75" customHeight="1" x14ac:dyDescent="0.25"/>
    <row r="257" s="109" customFormat="1" ht="15.75" customHeight="1" x14ac:dyDescent="0.25"/>
    <row r="258" s="109" customFormat="1" ht="15.75" customHeight="1" x14ac:dyDescent="0.25"/>
    <row r="259" s="109" customFormat="1" ht="15.75" customHeight="1" x14ac:dyDescent="0.25"/>
    <row r="260" s="109" customFormat="1" ht="15.75" customHeight="1" x14ac:dyDescent="0.25"/>
    <row r="261" s="109" customFormat="1" ht="15.75" customHeight="1" x14ac:dyDescent="0.25"/>
    <row r="262" s="109" customFormat="1" ht="15.75" customHeight="1" x14ac:dyDescent="0.25"/>
    <row r="263" s="109" customFormat="1" ht="15.75" customHeight="1" x14ac:dyDescent="0.25"/>
    <row r="264" s="109" customFormat="1" ht="15.75" customHeight="1" x14ac:dyDescent="0.25"/>
    <row r="265" s="109" customFormat="1" ht="15.75" customHeight="1" x14ac:dyDescent="0.25"/>
    <row r="266" s="109" customFormat="1" ht="15.75" customHeight="1" x14ac:dyDescent="0.25"/>
    <row r="267" s="109" customFormat="1" ht="15.75" customHeight="1" x14ac:dyDescent="0.25"/>
    <row r="268" s="109" customFormat="1" ht="15.75" customHeight="1" x14ac:dyDescent="0.25"/>
    <row r="269" s="109" customFormat="1" ht="15.75" customHeight="1" x14ac:dyDescent="0.25"/>
    <row r="270" s="109" customFormat="1" ht="15.75" customHeight="1" x14ac:dyDescent="0.25"/>
    <row r="271" s="109" customFormat="1" ht="15.75" customHeight="1" x14ac:dyDescent="0.25"/>
    <row r="272" s="109" customFormat="1" ht="15.75" customHeight="1" x14ac:dyDescent="0.25"/>
    <row r="273" s="109" customFormat="1" ht="15.75" customHeight="1" x14ac:dyDescent="0.25"/>
    <row r="274" s="109" customFormat="1" ht="15.75" customHeight="1" x14ac:dyDescent="0.25"/>
    <row r="275" s="109" customFormat="1" ht="15.75" customHeight="1" x14ac:dyDescent="0.25"/>
    <row r="276" s="109" customFormat="1" ht="15.75" customHeight="1" x14ac:dyDescent="0.25"/>
    <row r="277" s="109" customFormat="1" ht="15.75" customHeight="1" x14ac:dyDescent="0.25"/>
    <row r="278" s="109" customFormat="1" ht="15.75" customHeight="1" x14ac:dyDescent="0.25"/>
    <row r="279" s="109" customFormat="1" ht="15.75" customHeight="1" x14ac:dyDescent="0.25"/>
    <row r="280" s="109" customFormat="1" ht="15.75" customHeight="1" x14ac:dyDescent="0.25"/>
    <row r="281" s="109" customFormat="1" ht="15.75" customHeight="1" x14ac:dyDescent="0.25"/>
    <row r="282" s="109" customFormat="1" ht="15.75" customHeight="1" x14ac:dyDescent="0.25"/>
    <row r="283" s="109" customFormat="1" ht="15.75" customHeight="1" x14ac:dyDescent="0.25"/>
    <row r="284" s="109" customFormat="1" ht="15.75" customHeight="1" x14ac:dyDescent="0.25"/>
    <row r="285" s="109" customFormat="1" ht="15.75" customHeight="1" x14ac:dyDescent="0.25"/>
    <row r="286" s="109" customFormat="1" ht="15.75" customHeight="1" x14ac:dyDescent="0.25"/>
    <row r="287" s="109" customFormat="1" ht="15.75" customHeight="1" x14ac:dyDescent="0.25"/>
    <row r="288" s="109" customFormat="1" ht="15.75" customHeight="1" x14ac:dyDescent="0.25"/>
    <row r="289" s="109" customFormat="1" ht="15.75" customHeight="1" x14ac:dyDescent="0.25"/>
    <row r="290" s="109" customFormat="1" ht="15.75" customHeight="1" x14ac:dyDescent="0.25"/>
    <row r="291" s="109" customFormat="1" ht="15.75" customHeight="1" x14ac:dyDescent="0.25"/>
    <row r="292" s="109" customFormat="1" ht="15.75" customHeight="1" x14ac:dyDescent="0.25"/>
    <row r="293" s="109" customFormat="1" ht="15.75" customHeight="1" x14ac:dyDescent="0.25"/>
    <row r="294" s="109" customFormat="1" ht="15.75" customHeight="1" x14ac:dyDescent="0.25"/>
    <row r="295" s="109" customFormat="1" ht="15.75" customHeight="1" x14ac:dyDescent="0.25"/>
    <row r="296" s="109" customFormat="1" ht="15.75" customHeight="1" x14ac:dyDescent="0.25"/>
    <row r="297" s="109" customFormat="1" ht="15.75" customHeight="1" x14ac:dyDescent="0.25"/>
    <row r="298" s="109" customFormat="1" ht="15.75" customHeight="1" x14ac:dyDescent="0.25"/>
    <row r="299" s="109" customFormat="1" ht="15.75" customHeight="1" x14ac:dyDescent="0.25"/>
    <row r="300" s="109" customFormat="1" ht="15.75" customHeight="1" x14ac:dyDescent="0.25"/>
    <row r="301" s="109" customFormat="1" ht="15.75" customHeight="1" x14ac:dyDescent="0.25"/>
    <row r="302" s="109" customFormat="1" ht="15.75" customHeight="1" x14ac:dyDescent="0.25"/>
    <row r="303" s="109" customFormat="1" ht="15.75" customHeight="1" x14ac:dyDescent="0.25"/>
    <row r="304" s="109" customFormat="1" ht="15.75" customHeight="1" x14ac:dyDescent="0.25"/>
    <row r="305" s="109" customFormat="1" ht="15.75" customHeight="1" x14ac:dyDescent="0.25"/>
    <row r="306" s="109" customFormat="1" ht="15.75" customHeight="1" x14ac:dyDescent="0.25"/>
    <row r="307" s="109" customFormat="1" ht="15.75" customHeight="1" x14ac:dyDescent="0.25"/>
    <row r="308" s="109" customFormat="1" ht="15.75" customHeight="1" x14ac:dyDescent="0.25"/>
    <row r="309" s="109" customFormat="1" ht="15.75" customHeight="1" x14ac:dyDescent="0.25"/>
    <row r="310" s="109" customFormat="1" ht="15.75" customHeight="1" x14ac:dyDescent="0.25"/>
    <row r="311" s="109" customFormat="1" ht="15.75" customHeight="1" x14ac:dyDescent="0.25"/>
    <row r="312" s="109" customFormat="1" ht="15.75" customHeight="1" x14ac:dyDescent="0.25"/>
    <row r="313" s="109" customFormat="1" ht="15.75" customHeight="1" x14ac:dyDescent="0.25"/>
    <row r="314" s="109" customFormat="1" ht="15.75" customHeight="1" x14ac:dyDescent="0.25"/>
    <row r="315" s="109" customFormat="1" ht="15.75" customHeight="1" x14ac:dyDescent="0.25"/>
    <row r="316" s="109" customFormat="1" ht="15.75" customHeight="1" x14ac:dyDescent="0.25"/>
    <row r="317" s="109" customFormat="1" ht="15.75" customHeight="1" x14ac:dyDescent="0.25"/>
    <row r="318" s="109" customFormat="1" ht="15.75" customHeight="1" x14ac:dyDescent="0.25"/>
    <row r="319" s="109" customFormat="1" ht="15.75" customHeight="1" x14ac:dyDescent="0.25"/>
    <row r="320" s="109" customFormat="1" ht="15.75" customHeight="1" x14ac:dyDescent="0.25"/>
    <row r="321" s="109" customFormat="1" ht="15.75" customHeight="1" x14ac:dyDescent="0.25"/>
    <row r="322" s="109" customFormat="1" ht="15.75" customHeight="1" x14ac:dyDescent="0.25"/>
    <row r="323" s="109" customFormat="1" ht="15.75" customHeight="1" x14ac:dyDescent="0.25"/>
    <row r="324" s="109" customFormat="1" ht="15.75" customHeight="1" x14ac:dyDescent="0.25"/>
    <row r="325" s="109" customFormat="1" ht="15.75" customHeight="1" x14ac:dyDescent="0.25"/>
    <row r="326" s="109" customFormat="1" ht="15.75" customHeight="1" x14ac:dyDescent="0.25"/>
    <row r="327" s="109" customFormat="1" ht="15.75" customHeight="1" x14ac:dyDescent="0.25"/>
    <row r="328" s="109" customFormat="1" ht="15.75" customHeight="1" x14ac:dyDescent="0.25"/>
    <row r="329" s="109" customFormat="1" ht="15.75" customHeight="1" x14ac:dyDescent="0.25"/>
    <row r="330" s="109" customFormat="1" ht="15.75" customHeight="1" x14ac:dyDescent="0.25"/>
    <row r="331" s="109" customFormat="1" ht="15.75" customHeight="1" x14ac:dyDescent="0.25"/>
    <row r="332" s="109" customFormat="1" ht="15.75" customHeight="1" x14ac:dyDescent="0.25"/>
    <row r="333" s="109" customFormat="1" ht="15.75" customHeight="1" x14ac:dyDescent="0.25"/>
    <row r="334" s="109" customFormat="1" ht="15.75" customHeight="1" x14ac:dyDescent="0.25"/>
    <row r="335" s="109" customFormat="1" ht="15.75" customHeight="1" x14ac:dyDescent="0.25"/>
    <row r="336" s="109" customFormat="1" ht="15.75" customHeight="1" x14ac:dyDescent="0.25"/>
    <row r="337" s="109" customFormat="1" ht="15.75" customHeight="1" x14ac:dyDescent="0.25"/>
    <row r="338" s="109" customFormat="1" ht="15.75" customHeight="1" x14ac:dyDescent="0.25"/>
    <row r="339" s="109" customFormat="1" ht="15.75" customHeight="1" x14ac:dyDescent="0.25"/>
    <row r="340" s="109" customFormat="1" ht="15.75" customHeight="1" x14ac:dyDescent="0.25"/>
    <row r="341" s="109" customFormat="1" ht="15.75" customHeight="1" x14ac:dyDescent="0.25"/>
    <row r="342" s="109" customFormat="1" ht="15.75" customHeight="1" x14ac:dyDescent="0.25"/>
    <row r="343" s="109" customFormat="1" ht="15.75" customHeight="1" x14ac:dyDescent="0.25"/>
    <row r="344" s="109" customFormat="1" ht="15.75" customHeight="1" x14ac:dyDescent="0.25"/>
    <row r="345" s="109" customFormat="1" ht="15.75" customHeight="1" x14ac:dyDescent="0.25"/>
    <row r="346" s="109" customFormat="1" ht="15.75" customHeight="1" x14ac:dyDescent="0.25"/>
    <row r="347" s="109" customFormat="1" ht="15.75" customHeight="1" x14ac:dyDescent="0.25"/>
    <row r="348" s="109" customFormat="1" ht="15.75" customHeight="1" x14ac:dyDescent="0.25"/>
    <row r="349" s="109" customFormat="1" ht="15.75" customHeight="1" x14ac:dyDescent="0.25"/>
    <row r="350" s="109" customFormat="1" ht="15.75" customHeight="1" x14ac:dyDescent="0.25"/>
    <row r="351" s="109" customFormat="1" ht="15.75" customHeight="1" x14ac:dyDescent="0.25"/>
    <row r="352" s="109" customFormat="1" ht="15.75" customHeight="1" x14ac:dyDescent="0.25"/>
    <row r="353" s="109" customFormat="1" ht="15.75" customHeight="1" x14ac:dyDescent="0.25"/>
    <row r="354" s="109" customFormat="1" ht="15.75" customHeight="1" x14ac:dyDescent="0.25"/>
    <row r="355" s="109" customFormat="1" ht="15.75" customHeight="1" x14ac:dyDescent="0.25"/>
    <row r="356" s="109" customFormat="1" ht="15.75" customHeight="1" x14ac:dyDescent="0.25"/>
    <row r="357" s="109" customFormat="1" ht="15.75" customHeight="1" x14ac:dyDescent="0.25"/>
    <row r="358" s="109" customFormat="1" ht="15.75" customHeight="1" x14ac:dyDescent="0.25"/>
    <row r="359" s="109" customFormat="1" ht="15.75" customHeight="1" x14ac:dyDescent="0.25"/>
    <row r="360" s="109" customFormat="1" ht="15.75" customHeight="1" x14ac:dyDescent="0.25"/>
    <row r="361" s="109" customFormat="1" ht="15.75" customHeight="1" x14ac:dyDescent="0.25"/>
    <row r="362" s="109" customFormat="1" ht="15.75" customHeight="1" x14ac:dyDescent="0.25"/>
    <row r="363" s="109" customFormat="1" ht="15.75" customHeight="1" x14ac:dyDescent="0.25"/>
    <row r="364" s="109" customFormat="1" ht="15.75" customHeight="1" x14ac:dyDescent="0.25"/>
    <row r="365" s="109" customFormat="1" ht="15.75" customHeight="1" x14ac:dyDescent="0.25"/>
    <row r="366" s="109" customFormat="1" ht="15.75" customHeight="1" x14ac:dyDescent="0.25"/>
    <row r="367" s="109" customFormat="1" ht="15.75" customHeight="1" x14ac:dyDescent="0.25"/>
    <row r="368" s="109" customFormat="1" ht="15.75" customHeight="1" x14ac:dyDescent="0.25"/>
    <row r="369" s="109" customFormat="1" ht="15.75" customHeight="1" x14ac:dyDescent="0.25"/>
    <row r="370" s="109" customFormat="1" ht="15.75" customHeight="1" x14ac:dyDescent="0.25"/>
    <row r="371" s="109" customFormat="1" ht="15.75" customHeight="1" x14ac:dyDescent="0.25"/>
    <row r="372" s="109" customFormat="1" ht="15.75" customHeight="1" x14ac:dyDescent="0.25"/>
    <row r="373" s="109" customFormat="1" ht="15.75" customHeight="1" x14ac:dyDescent="0.25"/>
    <row r="374" s="109" customFormat="1" ht="15.75" customHeight="1" x14ac:dyDescent="0.25"/>
    <row r="375" s="109" customFormat="1" ht="15.75" customHeight="1" x14ac:dyDescent="0.25"/>
    <row r="376" s="109" customFormat="1" ht="15.75" customHeight="1" x14ac:dyDescent="0.25"/>
    <row r="377" s="109" customFormat="1" ht="15.75" customHeight="1" x14ac:dyDescent="0.25"/>
    <row r="378" s="109" customFormat="1" ht="15.75" customHeight="1" x14ac:dyDescent="0.25"/>
    <row r="379" s="109" customFormat="1" ht="15.75" customHeight="1" x14ac:dyDescent="0.25"/>
    <row r="380" s="109" customFormat="1" ht="15.75" customHeight="1" x14ac:dyDescent="0.25"/>
    <row r="381" s="109" customFormat="1" ht="15.75" customHeight="1" x14ac:dyDescent="0.25"/>
    <row r="382" s="109" customFormat="1" ht="15.75" customHeight="1" x14ac:dyDescent="0.25"/>
    <row r="383" s="109" customFormat="1" ht="15.75" customHeight="1" x14ac:dyDescent="0.25"/>
    <row r="384" s="109" customFormat="1" ht="15.75" customHeight="1" x14ac:dyDescent="0.25"/>
    <row r="385" s="109" customFormat="1" ht="15.75" customHeight="1" x14ac:dyDescent="0.25"/>
    <row r="386" s="109" customFormat="1" ht="15.75" customHeight="1" x14ac:dyDescent="0.25"/>
    <row r="387" s="109" customFormat="1" ht="15.75" customHeight="1" x14ac:dyDescent="0.25"/>
    <row r="388" s="109" customFormat="1" ht="15.75" customHeight="1" x14ac:dyDescent="0.25"/>
    <row r="389" s="109" customFormat="1" ht="15.75" customHeight="1" x14ac:dyDescent="0.25"/>
    <row r="390" s="109" customFormat="1" ht="15.75" customHeight="1" x14ac:dyDescent="0.25"/>
    <row r="391" s="109" customFormat="1" ht="15.75" customHeight="1" x14ac:dyDescent="0.25"/>
    <row r="392" s="109" customFormat="1" ht="15.75" customHeight="1" x14ac:dyDescent="0.25"/>
    <row r="393" s="109" customFormat="1" ht="15.75" customHeight="1" x14ac:dyDescent="0.25"/>
    <row r="394" s="109" customFormat="1" ht="15.75" customHeight="1" x14ac:dyDescent="0.25"/>
    <row r="395" s="109" customFormat="1" ht="15.75" customHeight="1" x14ac:dyDescent="0.25"/>
    <row r="396" s="109" customFormat="1" ht="15.75" customHeight="1" x14ac:dyDescent="0.25"/>
    <row r="397" s="109" customFormat="1" ht="15.75" customHeight="1" x14ac:dyDescent="0.25"/>
    <row r="398" s="109" customFormat="1" ht="15.75" customHeight="1" x14ac:dyDescent="0.25"/>
    <row r="399" s="109" customFormat="1" ht="15.75" customHeight="1" x14ac:dyDescent="0.25"/>
    <row r="400" s="109" customFormat="1" ht="15.75" customHeight="1" x14ac:dyDescent="0.25"/>
    <row r="401" s="109" customFormat="1" ht="15.75" customHeight="1" x14ac:dyDescent="0.25"/>
    <row r="402" s="109" customFormat="1" ht="15.75" customHeight="1" x14ac:dyDescent="0.25"/>
    <row r="403" s="109" customFormat="1" ht="15.75" customHeight="1" x14ac:dyDescent="0.25"/>
    <row r="404" s="109" customFormat="1" ht="15.75" customHeight="1" x14ac:dyDescent="0.25"/>
    <row r="405" s="109" customFormat="1" ht="15.75" customHeight="1" x14ac:dyDescent="0.25"/>
    <row r="406" s="109" customFormat="1" ht="15.75" customHeight="1" x14ac:dyDescent="0.25"/>
    <row r="407" s="109" customFormat="1" ht="15.75" customHeight="1" x14ac:dyDescent="0.25"/>
    <row r="408" s="109" customFormat="1" ht="15.75" customHeight="1" x14ac:dyDescent="0.25"/>
    <row r="409" s="109" customFormat="1" ht="15.75" customHeight="1" x14ac:dyDescent="0.25"/>
    <row r="410" s="109" customFormat="1" ht="15.75" customHeight="1" x14ac:dyDescent="0.25"/>
    <row r="411" s="109" customFormat="1" ht="15.75" customHeight="1" x14ac:dyDescent="0.25"/>
    <row r="412" s="109" customFormat="1" ht="15.75" customHeight="1" x14ac:dyDescent="0.25"/>
    <row r="413" s="109" customFormat="1" ht="15.75" customHeight="1" x14ac:dyDescent="0.25"/>
    <row r="414" s="109" customFormat="1" ht="15.75" customHeight="1" x14ac:dyDescent="0.25"/>
    <row r="415" s="109" customFormat="1" ht="15.75" customHeight="1" x14ac:dyDescent="0.25"/>
    <row r="416" s="109" customFormat="1" ht="15.75" customHeight="1" x14ac:dyDescent="0.25"/>
    <row r="417" s="109" customFormat="1" ht="15.75" customHeight="1" x14ac:dyDescent="0.25"/>
    <row r="418" s="109" customFormat="1" ht="15.75" customHeight="1" x14ac:dyDescent="0.25"/>
    <row r="419" s="109" customFormat="1" ht="15.75" customHeight="1" x14ac:dyDescent="0.25"/>
    <row r="420" s="109" customFormat="1" ht="15.75" customHeight="1" x14ac:dyDescent="0.25"/>
    <row r="421" s="109" customFormat="1" ht="15.75" customHeight="1" x14ac:dyDescent="0.25"/>
    <row r="422" s="109" customFormat="1" ht="15.75" customHeight="1" x14ac:dyDescent="0.25"/>
    <row r="423" s="109" customFormat="1" ht="15.75" customHeight="1" x14ac:dyDescent="0.25"/>
    <row r="424" s="109" customFormat="1" ht="15.75" customHeight="1" x14ac:dyDescent="0.25"/>
    <row r="425" s="109" customFormat="1" ht="15.75" customHeight="1" x14ac:dyDescent="0.25"/>
    <row r="426" s="109" customFormat="1" ht="15.75" customHeight="1" x14ac:dyDescent="0.25"/>
    <row r="427" s="109" customFormat="1" ht="15.75" customHeight="1" x14ac:dyDescent="0.25"/>
    <row r="428" s="109" customFormat="1" ht="15.75" customHeight="1" x14ac:dyDescent="0.25"/>
    <row r="429" s="109" customFormat="1" ht="15.75" customHeight="1" x14ac:dyDescent="0.25"/>
    <row r="430" s="109" customFormat="1" ht="15.75" customHeight="1" x14ac:dyDescent="0.25"/>
    <row r="431" s="109" customFormat="1" ht="15.75" customHeight="1" x14ac:dyDescent="0.25"/>
    <row r="432" s="109" customFormat="1" ht="15.75" customHeight="1" x14ac:dyDescent="0.25"/>
    <row r="433" s="109" customFormat="1" ht="15.75" customHeight="1" x14ac:dyDescent="0.25"/>
    <row r="434" s="109" customFormat="1" ht="15.75" customHeight="1" x14ac:dyDescent="0.25"/>
    <row r="435" s="109" customFormat="1" ht="15.75" customHeight="1" x14ac:dyDescent="0.25"/>
    <row r="436" s="109" customFormat="1" ht="15.75" customHeight="1" x14ac:dyDescent="0.25"/>
    <row r="437" s="109" customFormat="1" ht="15.75" customHeight="1" x14ac:dyDescent="0.25"/>
    <row r="438" s="109" customFormat="1" ht="15.75" customHeight="1" x14ac:dyDescent="0.25"/>
    <row r="439" s="109" customFormat="1" ht="15.75" customHeight="1" x14ac:dyDescent="0.25"/>
    <row r="440" s="109" customFormat="1" ht="15.75" customHeight="1" x14ac:dyDescent="0.25"/>
    <row r="441" s="109" customFormat="1" ht="15.75" customHeight="1" x14ac:dyDescent="0.25"/>
    <row r="442" s="109" customFormat="1" ht="15.75" customHeight="1" x14ac:dyDescent="0.25"/>
    <row r="443" s="109" customFormat="1" ht="15.75" customHeight="1" x14ac:dyDescent="0.25"/>
    <row r="444" s="109" customFormat="1" ht="15.75" customHeight="1" x14ac:dyDescent="0.25"/>
    <row r="445" s="109" customFormat="1" ht="15.75" customHeight="1" x14ac:dyDescent="0.25"/>
    <row r="446" s="109" customFormat="1" ht="15.75" customHeight="1" x14ac:dyDescent="0.25"/>
    <row r="447" s="109" customFormat="1" ht="15.75" customHeight="1" x14ac:dyDescent="0.25"/>
    <row r="448" s="109" customFormat="1" ht="15.75" customHeight="1" x14ac:dyDescent="0.25"/>
    <row r="449" s="109" customFormat="1" ht="15.75" customHeight="1" x14ac:dyDescent="0.25"/>
    <row r="450" s="109" customFormat="1" ht="15.75" customHeight="1" x14ac:dyDescent="0.25"/>
    <row r="451" s="109" customFormat="1" ht="15.75" customHeight="1" x14ac:dyDescent="0.25"/>
    <row r="452" s="109" customFormat="1" ht="15.75" customHeight="1" x14ac:dyDescent="0.25"/>
    <row r="453" s="109" customFormat="1" ht="15.75" customHeight="1" x14ac:dyDescent="0.25"/>
    <row r="454" s="109" customFormat="1" ht="15.75" customHeight="1" x14ac:dyDescent="0.25"/>
    <row r="455" s="109" customFormat="1" ht="15.75" customHeight="1" x14ac:dyDescent="0.25"/>
    <row r="456" s="109" customFormat="1" ht="15.75" customHeight="1" x14ac:dyDescent="0.25"/>
    <row r="457" s="109" customFormat="1" ht="15.75" customHeight="1" x14ac:dyDescent="0.25"/>
    <row r="458" s="109" customFormat="1" ht="15.75" customHeight="1" x14ac:dyDescent="0.25"/>
    <row r="459" s="109" customFormat="1" ht="15.75" customHeight="1" x14ac:dyDescent="0.25"/>
    <row r="460" s="109" customFormat="1" ht="15.75" customHeight="1" x14ac:dyDescent="0.25"/>
    <row r="461" s="109" customFormat="1" ht="15.75" customHeight="1" x14ac:dyDescent="0.25"/>
    <row r="462" s="109" customFormat="1" ht="15.75" customHeight="1" x14ac:dyDescent="0.25"/>
    <row r="463" s="109" customFormat="1" ht="15.75" customHeight="1" x14ac:dyDescent="0.25"/>
    <row r="464" s="109" customFormat="1" ht="15.75" customHeight="1" x14ac:dyDescent="0.25"/>
    <row r="465" s="109" customFormat="1" ht="15.75" customHeight="1" x14ac:dyDescent="0.25"/>
    <row r="466" s="109" customFormat="1" ht="15.75" customHeight="1" x14ac:dyDescent="0.25"/>
    <row r="467" s="109" customFormat="1" ht="15.75" customHeight="1" x14ac:dyDescent="0.25"/>
    <row r="468" s="109" customFormat="1" ht="15.75" customHeight="1" x14ac:dyDescent="0.25"/>
    <row r="469" s="109" customFormat="1" ht="15.75" customHeight="1" x14ac:dyDescent="0.25"/>
    <row r="470" s="109" customFormat="1" ht="15.75" customHeight="1" x14ac:dyDescent="0.25"/>
    <row r="471" s="109" customFormat="1" ht="15.75" customHeight="1" x14ac:dyDescent="0.25"/>
    <row r="472" s="109" customFormat="1" ht="15.75" customHeight="1" x14ac:dyDescent="0.25"/>
    <row r="473" s="109" customFormat="1" ht="15.75" customHeight="1" x14ac:dyDescent="0.25"/>
    <row r="474" s="109" customFormat="1" ht="15.75" customHeight="1" x14ac:dyDescent="0.25"/>
    <row r="475" s="109" customFormat="1" ht="15.75" customHeight="1" x14ac:dyDescent="0.25"/>
    <row r="476" s="109" customFormat="1" ht="15.75" customHeight="1" x14ac:dyDescent="0.25"/>
    <row r="477" s="109" customFormat="1" ht="15.75" customHeight="1" x14ac:dyDescent="0.25"/>
    <row r="478" s="109" customFormat="1" ht="15.75" customHeight="1" x14ac:dyDescent="0.25"/>
    <row r="479" s="109" customFormat="1" ht="15.75" customHeight="1" x14ac:dyDescent="0.25"/>
    <row r="480" s="109" customFormat="1" ht="15.75" customHeight="1" x14ac:dyDescent="0.25"/>
    <row r="481" s="109" customFormat="1" ht="15.75" customHeight="1" x14ac:dyDescent="0.25"/>
    <row r="482" s="109" customFormat="1" ht="15.75" customHeight="1" x14ac:dyDescent="0.25"/>
    <row r="483" s="109" customFormat="1" ht="15.75" customHeight="1" x14ac:dyDescent="0.25"/>
    <row r="484" s="109" customFormat="1" ht="15.75" customHeight="1" x14ac:dyDescent="0.25"/>
    <row r="485" s="109" customFormat="1" ht="15.75" customHeight="1" x14ac:dyDescent="0.25"/>
    <row r="486" s="109" customFormat="1" ht="15.75" customHeight="1" x14ac:dyDescent="0.25"/>
    <row r="487" s="109" customFormat="1" ht="15.75" customHeight="1" x14ac:dyDescent="0.25"/>
    <row r="488" s="109" customFormat="1" ht="15.75" customHeight="1" x14ac:dyDescent="0.25"/>
    <row r="489" s="109" customFormat="1" ht="15.75" customHeight="1" x14ac:dyDescent="0.25"/>
    <row r="490" s="109" customFormat="1" ht="15.75" customHeight="1" x14ac:dyDescent="0.25"/>
    <row r="491" s="109" customFormat="1" ht="15.75" customHeight="1" x14ac:dyDescent="0.25"/>
    <row r="492" s="109" customFormat="1" ht="15.75" customHeight="1" x14ac:dyDescent="0.25"/>
    <row r="493" s="109" customFormat="1" ht="15.75" customHeight="1" x14ac:dyDescent="0.25"/>
    <row r="494" s="109" customFormat="1" ht="15.75" customHeight="1" x14ac:dyDescent="0.25"/>
    <row r="495" s="109" customFormat="1" ht="15.75" customHeight="1" x14ac:dyDescent="0.25"/>
    <row r="496" s="109" customFormat="1" ht="15.75" customHeight="1" x14ac:dyDescent="0.25"/>
    <row r="497" s="109" customFormat="1" ht="15.75" customHeight="1" x14ac:dyDescent="0.25"/>
    <row r="498" s="109" customFormat="1" ht="15.75" customHeight="1" x14ac:dyDescent="0.25"/>
    <row r="499" s="109" customFormat="1" ht="15.75" customHeight="1" x14ac:dyDescent="0.25"/>
    <row r="500" s="109" customFormat="1" ht="15.75" customHeight="1" x14ac:dyDescent="0.25"/>
    <row r="501" s="109" customFormat="1" ht="15.75" customHeight="1" x14ac:dyDescent="0.25"/>
    <row r="502" s="109" customFormat="1" ht="15.75" customHeight="1" x14ac:dyDescent="0.25"/>
    <row r="503" s="109" customFormat="1" ht="15.75" customHeight="1" x14ac:dyDescent="0.25"/>
    <row r="504" s="109" customFormat="1" ht="15.75" customHeight="1" x14ac:dyDescent="0.25"/>
    <row r="505" s="109" customFormat="1" ht="15.75" customHeight="1" x14ac:dyDescent="0.25"/>
    <row r="506" s="109" customFormat="1" ht="15.75" customHeight="1" x14ac:dyDescent="0.25"/>
    <row r="507" s="109" customFormat="1" ht="15.75" customHeight="1" x14ac:dyDescent="0.25"/>
    <row r="508" s="109" customFormat="1" ht="15.75" customHeight="1" x14ac:dyDescent="0.25"/>
    <row r="509" s="109" customFormat="1" ht="15.75" customHeight="1" x14ac:dyDescent="0.25"/>
    <row r="510" s="109" customFormat="1" ht="15.75" customHeight="1" x14ac:dyDescent="0.25"/>
    <row r="511" s="109" customFormat="1" ht="15.75" customHeight="1" x14ac:dyDescent="0.25"/>
    <row r="512" s="109" customFormat="1" ht="15.75" customHeight="1" x14ac:dyDescent="0.25"/>
    <row r="513" s="109" customFormat="1" ht="15.75" customHeight="1" x14ac:dyDescent="0.25"/>
    <row r="514" s="109" customFormat="1" ht="15.75" customHeight="1" x14ac:dyDescent="0.25"/>
    <row r="515" s="109" customFormat="1" ht="15.75" customHeight="1" x14ac:dyDescent="0.25"/>
    <row r="516" s="109" customFormat="1" ht="15.75" customHeight="1" x14ac:dyDescent="0.25"/>
    <row r="517" s="109" customFormat="1" ht="15.75" customHeight="1" x14ac:dyDescent="0.25"/>
    <row r="518" s="109" customFormat="1" ht="15.75" customHeight="1" x14ac:dyDescent="0.25"/>
    <row r="519" s="109" customFormat="1" ht="15.75" customHeight="1" x14ac:dyDescent="0.25"/>
    <row r="520" s="109" customFormat="1" ht="15.75" customHeight="1" x14ac:dyDescent="0.25"/>
    <row r="521" s="109" customFormat="1" ht="15.75" customHeight="1" x14ac:dyDescent="0.25"/>
    <row r="522" s="109" customFormat="1" ht="15.75" customHeight="1" x14ac:dyDescent="0.25"/>
    <row r="523" s="109" customFormat="1" ht="15.75" customHeight="1" x14ac:dyDescent="0.25"/>
    <row r="524" s="109" customFormat="1" ht="15.75" customHeight="1" x14ac:dyDescent="0.25"/>
    <row r="525" s="109" customFormat="1" ht="15.75" customHeight="1" x14ac:dyDescent="0.25"/>
    <row r="526" s="109" customFormat="1" ht="15.75" customHeight="1" x14ac:dyDescent="0.25"/>
    <row r="527" s="109" customFormat="1" ht="15.75" customHeight="1" x14ac:dyDescent="0.25"/>
    <row r="528" s="109" customFormat="1" ht="15.75" customHeight="1" x14ac:dyDescent="0.25"/>
    <row r="529" s="109" customFormat="1" ht="15.75" customHeight="1" x14ac:dyDescent="0.25"/>
    <row r="530" s="109" customFormat="1" ht="15.75" customHeight="1" x14ac:dyDescent="0.25"/>
    <row r="531" s="109" customFormat="1" ht="15.75" customHeight="1" x14ac:dyDescent="0.25"/>
    <row r="532" s="109" customFormat="1" ht="15.75" customHeight="1" x14ac:dyDescent="0.25"/>
    <row r="533" s="109" customFormat="1" ht="15.75" customHeight="1" x14ac:dyDescent="0.25"/>
    <row r="534" s="109" customFormat="1" ht="15.75" customHeight="1" x14ac:dyDescent="0.25"/>
    <row r="535" s="109" customFormat="1" ht="15.75" customHeight="1" x14ac:dyDescent="0.25"/>
    <row r="536" s="109" customFormat="1" ht="15.75" customHeight="1" x14ac:dyDescent="0.25"/>
    <row r="537" s="109" customFormat="1" ht="15.75" customHeight="1" x14ac:dyDescent="0.25"/>
    <row r="538" s="109" customFormat="1" ht="15.75" customHeight="1" x14ac:dyDescent="0.25"/>
    <row r="539" s="109" customFormat="1" ht="15.75" customHeight="1" x14ac:dyDescent="0.25"/>
    <row r="540" s="109" customFormat="1" ht="15.75" customHeight="1" x14ac:dyDescent="0.25"/>
    <row r="541" s="109" customFormat="1" ht="15.75" customHeight="1" x14ac:dyDescent="0.25"/>
    <row r="542" s="109" customFormat="1" ht="15.75" customHeight="1" x14ac:dyDescent="0.25"/>
    <row r="543" s="109" customFormat="1" ht="15.75" customHeight="1" x14ac:dyDescent="0.25"/>
    <row r="544" s="109" customFormat="1" ht="15.75" customHeight="1" x14ac:dyDescent="0.25"/>
    <row r="545" s="109" customFormat="1" ht="15.75" customHeight="1" x14ac:dyDescent="0.25"/>
    <row r="546" s="109" customFormat="1" ht="15.75" customHeight="1" x14ac:dyDescent="0.25"/>
    <row r="547" s="109" customFormat="1" ht="15.75" customHeight="1" x14ac:dyDescent="0.25"/>
    <row r="548" s="109" customFormat="1" ht="15.75" customHeight="1" x14ac:dyDescent="0.25"/>
    <row r="549" s="109" customFormat="1" ht="15.75" customHeight="1" x14ac:dyDescent="0.25"/>
    <row r="550" s="109" customFormat="1" ht="15.75" customHeight="1" x14ac:dyDescent="0.25"/>
    <row r="551" s="109" customFormat="1" ht="15.75" customHeight="1" x14ac:dyDescent="0.25"/>
    <row r="552" s="109" customFormat="1" ht="15.75" customHeight="1" x14ac:dyDescent="0.25"/>
    <row r="553" s="109" customFormat="1" ht="15.75" customHeight="1" x14ac:dyDescent="0.25"/>
    <row r="554" s="109" customFormat="1" ht="15.75" customHeight="1" x14ac:dyDescent="0.25"/>
    <row r="555" s="109" customFormat="1" ht="15.75" customHeight="1" x14ac:dyDescent="0.25"/>
    <row r="556" s="109" customFormat="1" ht="15.75" customHeight="1" x14ac:dyDescent="0.25"/>
    <row r="557" s="109" customFormat="1" ht="15.75" customHeight="1" x14ac:dyDescent="0.25"/>
    <row r="558" s="109" customFormat="1" ht="15.75" customHeight="1" x14ac:dyDescent="0.25"/>
    <row r="559" s="109" customFormat="1" ht="15.75" customHeight="1" x14ac:dyDescent="0.25"/>
    <row r="560" s="109" customFormat="1" ht="15.75" customHeight="1" x14ac:dyDescent="0.25"/>
    <row r="561" s="109" customFormat="1" ht="15.75" customHeight="1" x14ac:dyDescent="0.25"/>
    <row r="562" s="109" customFormat="1" ht="15.75" customHeight="1" x14ac:dyDescent="0.25"/>
    <row r="563" s="109" customFormat="1" ht="15.75" customHeight="1" x14ac:dyDescent="0.25"/>
    <row r="564" s="109" customFormat="1" ht="15.75" customHeight="1" x14ac:dyDescent="0.25"/>
    <row r="565" s="109" customFormat="1" ht="15.75" customHeight="1" x14ac:dyDescent="0.25"/>
    <row r="566" s="109" customFormat="1" ht="15.75" customHeight="1" x14ac:dyDescent="0.25"/>
    <row r="567" s="109" customFormat="1" ht="15.75" customHeight="1" x14ac:dyDescent="0.25"/>
    <row r="568" s="109" customFormat="1" ht="15.75" customHeight="1" x14ac:dyDescent="0.25"/>
    <row r="569" s="109" customFormat="1" ht="15.75" customHeight="1" x14ac:dyDescent="0.25"/>
    <row r="570" s="109" customFormat="1" ht="15.75" customHeight="1" x14ac:dyDescent="0.25"/>
    <row r="571" s="109" customFormat="1" ht="15.75" customHeight="1" x14ac:dyDescent="0.25"/>
    <row r="572" s="109" customFormat="1" ht="15.75" customHeight="1" x14ac:dyDescent="0.25"/>
    <row r="573" s="109" customFormat="1" ht="15.75" customHeight="1" x14ac:dyDescent="0.25"/>
    <row r="574" s="109" customFormat="1" ht="15.75" customHeight="1" x14ac:dyDescent="0.25"/>
    <row r="575" s="109" customFormat="1" ht="15.75" customHeight="1" x14ac:dyDescent="0.25"/>
    <row r="576" s="109" customFormat="1" ht="15.75" customHeight="1" x14ac:dyDescent="0.25"/>
    <row r="577" s="109" customFormat="1" ht="15.75" customHeight="1" x14ac:dyDescent="0.25"/>
    <row r="578" s="109" customFormat="1" ht="15.75" customHeight="1" x14ac:dyDescent="0.25"/>
    <row r="579" s="109" customFormat="1" ht="15.75" customHeight="1" x14ac:dyDescent="0.25"/>
    <row r="580" s="109" customFormat="1" ht="15.75" customHeight="1" x14ac:dyDescent="0.25"/>
    <row r="581" s="109" customFormat="1" ht="15.75" customHeight="1" x14ac:dyDescent="0.25"/>
    <row r="582" s="109" customFormat="1" ht="15.75" customHeight="1" x14ac:dyDescent="0.25"/>
    <row r="583" s="109" customFormat="1" ht="15.75" customHeight="1" x14ac:dyDescent="0.25"/>
    <row r="584" s="109" customFormat="1" ht="15.75" customHeight="1" x14ac:dyDescent="0.25"/>
    <row r="585" s="109" customFormat="1" ht="15.75" customHeight="1" x14ac:dyDescent="0.25"/>
    <row r="586" s="109" customFormat="1" ht="15.75" customHeight="1" x14ac:dyDescent="0.25"/>
    <row r="587" s="109" customFormat="1" ht="15.75" customHeight="1" x14ac:dyDescent="0.25"/>
    <row r="588" s="109" customFormat="1" ht="15.75" customHeight="1" x14ac:dyDescent="0.25"/>
    <row r="589" s="109" customFormat="1" ht="15.75" customHeight="1" x14ac:dyDescent="0.25"/>
    <row r="590" s="109" customFormat="1" ht="15.75" customHeight="1" x14ac:dyDescent="0.25"/>
    <row r="591" s="109" customFormat="1" ht="15.75" customHeight="1" x14ac:dyDescent="0.25"/>
    <row r="592" s="109" customFormat="1" ht="15.75" customHeight="1" x14ac:dyDescent="0.25"/>
    <row r="593" s="109" customFormat="1" ht="15.75" customHeight="1" x14ac:dyDescent="0.25"/>
    <row r="594" s="109" customFormat="1" ht="15.75" customHeight="1" x14ac:dyDescent="0.25"/>
    <row r="595" s="109" customFormat="1" ht="15.75" customHeight="1" x14ac:dyDescent="0.25"/>
    <row r="596" s="109" customFormat="1" ht="15.75" customHeight="1" x14ac:dyDescent="0.25"/>
    <row r="597" s="109" customFormat="1" ht="15.75" customHeight="1" x14ac:dyDescent="0.25"/>
    <row r="598" s="109" customFormat="1" ht="15.75" customHeight="1" x14ac:dyDescent="0.25"/>
    <row r="599" s="109" customFormat="1" ht="15.75" customHeight="1" x14ac:dyDescent="0.25"/>
    <row r="600" s="109" customFormat="1" ht="15.75" customHeight="1" x14ac:dyDescent="0.25"/>
    <row r="601" s="109" customFormat="1" ht="15.75" customHeight="1" x14ac:dyDescent="0.25"/>
    <row r="602" s="109" customFormat="1" ht="15.75" customHeight="1" x14ac:dyDescent="0.25"/>
    <row r="603" s="109" customFormat="1" ht="15.75" customHeight="1" x14ac:dyDescent="0.25"/>
    <row r="604" s="109" customFormat="1" ht="15.75" customHeight="1" x14ac:dyDescent="0.25"/>
    <row r="605" s="109" customFormat="1" ht="15.75" customHeight="1" x14ac:dyDescent="0.25"/>
    <row r="606" s="109" customFormat="1" ht="15.75" customHeight="1" x14ac:dyDescent="0.25"/>
    <row r="607" s="109" customFormat="1" ht="15.75" customHeight="1" x14ac:dyDescent="0.25"/>
    <row r="608" s="109" customFormat="1" ht="15.75" customHeight="1" x14ac:dyDescent="0.25"/>
    <row r="609" s="109" customFormat="1" ht="15.75" customHeight="1" x14ac:dyDescent="0.25"/>
    <row r="610" s="109" customFormat="1" ht="15.75" customHeight="1" x14ac:dyDescent="0.25"/>
    <row r="611" s="109" customFormat="1" ht="15.75" customHeight="1" x14ac:dyDescent="0.25"/>
    <row r="612" s="109" customFormat="1" ht="15.75" customHeight="1" x14ac:dyDescent="0.25"/>
    <row r="613" s="109" customFormat="1" ht="15.75" customHeight="1" x14ac:dyDescent="0.25"/>
    <row r="614" s="109" customFormat="1" ht="15.75" customHeight="1" x14ac:dyDescent="0.25"/>
    <row r="615" s="109" customFormat="1" ht="15.75" customHeight="1" x14ac:dyDescent="0.25"/>
    <row r="616" s="109" customFormat="1" ht="15.75" customHeight="1" x14ac:dyDescent="0.25"/>
    <row r="617" s="109" customFormat="1" ht="15.75" customHeight="1" x14ac:dyDescent="0.25"/>
    <row r="618" s="109" customFormat="1" ht="15.75" customHeight="1" x14ac:dyDescent="0.25"/>
    <row r="619" s="109" customFormat="1" ht="15.75" customHeight="1" x14ac:dyDescent="0.25"/>
    <row r="620" s="109" customFormat="1" ht="15.75" customHeight="1" x14ac:dyDescent="0.25"/>
    <row r="621" s="109" customFormat="1" ht="15.75" customHeight="1" x14ac:dyDescent="0.25"/>
    <row r="622" s="109" customFormat="1" ht="15.75" customHeight="1" x14ac:dyDescent="0.25"/>
    <row r="623" s="109" customFormat="1" ht="15.75" customHeight="1" x14ac:dyDescent="0.25"/>
    <row r="624" s="109" customFormat="1" ht="15.75" customHeight="1" x14ac:dyDescent="0.25"/>
    <row r="625" s="109" customFormat="1" ht="15.75" customHeight="1" x14ac:dyDescent="0.25"/>
    <row r="626" s="109" customFormat="1" ht="15.75" customHeight="1" x14ac:dyDescent="0.25"/>
    <row r="627" s="109" customFormat="1" ht="15.75" customHeight="1" x14ac:dyDescent="0.25"/>
    <row r="628" s="109" customFormat="1" ht="15.75" customHeight="1" x14ac:dyDescent="0.25"/>
    <row r="629" s="109" customFormat="1" ht="15.75" customHeight="1" x14ac:dyDescent="0.25"/>
    <row r="630" s="109" customFormat="1" ht="15.75" customHeight="1" x14ac:dyDescent="0.25"/>
    <row r="631" s="109" customFormat="1" ht="15.75" customHeight="1" x14ac:dyDescent="0.25"/>
    <row r="632" s="109" customFormat="1" ht="15.75" customHeight="1" x14ac:dyDescent="0.25"/>
    <row r="633" s="109" customFormat="1" ht="15.75" customHeight="1" x14ac:dyDescent="0.25"/>
    <row r="634" s="109" customFormat="1" ht="15.75" customHeight="1" x14ac:dyDescent="0.25"/>
    <row r="635" s="109" customFormat="1" ht="15.75" customHeight="1" x14ac:dyDescent="0.25"/>
    <row r="636" s="109" customFormat="1" ht="15.75" customHeight="1" x14ac:dyDescent="0.25"/>
    <row r="637" s="109" customFormat="1" ht="15.75" customHeight="1" x14ac:dyDescent="0.25"/>
    <row r="638" s="109" customFormat="1" ht="15.75" customHeight="1" x14ac:dyDescent="0.25"/>
    <row r="639" s="109" customFormat="1" ht="15.75" customHeight="1" x14ac:dyDescent="0.25"/>
    <row r="640" s="109" customFormat="1" ht="15.75" customHeight="1" x14ac:dyDescent="0.25"/>
    <row r="641" s="109" customFormat="1" ht="15.75" customHeight="1" x14ac:dyDescent="0.25"/>
    <row r="642" s="109" customFormat="1" ht="15.75" customHeight="1" x14ac:dyDescent="0.25"/>
    <row r="643" s="109" customFormat="1" ht="15.75" customHeight="1" x14ac:dyDescent="0.25"/>
    <row r="644" s="109" customFormat="1" ht="15.75" customHeight="1" x14ac:dyDescent="0.25"/>
    <row r="645" s="109" customFormat="1" ht="15.75" customHeight="1" x14ac:dyDescent="0.25"/>
    <row r="646" s="109" customFormat="1" ht="15.75" customHeight="1" x14ac:dyDescent="0.25"/>
    <row r="647" s="109" customFormat="1" ht="15.75" customHeight="1" x14ac:dyDescent="0.25"/>
    <row r="648" s="109" customFormat="1" ht="15.75" customHeight="1" x14ac:dyDescent="0.25"/>
    <row r="649" s="109" customFormat="1" ht="15.75" customHeight="1" x14ac:dyDescent="0.25"/>
    <row r="650" s="109" customFormat="1" ht="15.75" customHeight="1" x14ac:dyDescent="0.25"/>
    <row r="651" s="109" customFormat="1" ht="15.75" customHeight="1" x14ac:dyDescent="0.25"/>
    <row r="652" s="109" customFormat="1" ht="15.75" customHeight="1" x14ac:dyDescent="0.25"/>
    <row r="653" s="109" customFormat="1" ht="15.75" customHeight="1" x14ac:dyDescent="0.25"/>
    <row r="654" s="109" customFormat="1" ht="15.75" customHeight="1" x14ac:dyDescent="0.25"/>
    <row r="655" s="109" customFormat="1" ht="15.75" customHeight="1" x14ac:dyDescent="0.25"/>
    <row r="656" s="109" customFormat="1" ht="15.75" customHeight="1" x14ac:dyDescent="0.25"/>
    <row r="657" s="109" customFormat="1" ht="15.75" customHeight="1" x14ac:dyDescent="0.25"/>
    <row r="658" s="109" customFormat="1" ht="15.75" customHeight="1" x14ac:dyDescent="0.25"/>
    <row r="659" s="109" customFormat="1" ht="15.75" customHeight="1" x14ac:dyDescent="0.25"/>
    <row r="660" s="109" customFormat="1" ht="15.75" customHeight="1" x14ac:dyDescent="0.25"/>
    <row r="661" s="109" customFormat="1" ht="15.75" customHeight="1" x14ac:dyDescent="0.25"/>
    <row r="662" s="109" customFormat="1" ht="15.75" customHeight="1" x14ac:dyDescent="0.25"/>
    <row r="663" s="109" customFormat="1" ht="15.75" customHeight="1" x14ac:dyDescent="0.25"/>
    <row r="664" s="109" customFormat="1" ht="15.75" customHeight="1" x14ac:dyDescent="0.25"/>
    <row r="665" s="109" customFormat="1" ht="15.75" customHeight="1" x14ac:dyDescent="0.25"/>
    <row r="666" s="109" customFormat="1" ht="15.75" customHeight="1" x14ac:dyDescent="0.25"/>
    <row r="667" s="109" customFormat="1" ht="15.75" customHeight="1" x14ac:dyDescent="0.25"/>
    <row r="668" s="109" customFormat="1" ht="15.75" customHeight="1" x14ac:dyDescent="0.25"/>
    <row r="669" s="109" customFormat="1" ht="15.75" customHeight="1" x14ac:dyDescent="0.25"/>
    <row r="670" s="109" customFormat="1" ht="15.75" customHeight="1" x14ac:dyDescent="0.25"/>
    <row r="671" s="109" customFormat="1" ht="15.75" customHeight="1" x14ac:dyDescent="0.25"/>
    <row r="672" s="109" customFormat="1" ht="15.75" customHeight="1" x14ac:dyDescent="0.25"/>
    <row r="673" s="109" customFormat="1" ht="15.75" customHeight="1" x14ac:dyDescent="0.25"/>
    <row r="674" s="109" customFormat="1" ht="15.75" customHeight="1" x14ac:dyDescent="0.25"/>
    <row r="675" s="109" customFormat="1" ht="15.75" customHeight="1" x14ac:dyDescent="0.25"/>
    <row r="676" s="109" customFormat="1" ht="15.75" customHeight="1" x14ac:dyDescent="0.25"/>
    <row r="677" s="109" customFormat="1" ht="15.75" customHeight="1" x14ac:dyDescent="0.25"/>
    <row r="678" s="109" customFormat="1" ht="15.75" customHeight="1" x14ac:dyDescent="0.25"/>
    <row r="679" s="109" customFormat="1" ht="15.75" customHeight="1" x14ac:dyDescent="0.25"/>
    <row r="680" s="109" customFormat="1" ht="15.75" customHeight="1" x14ac:dyDescent="0.25"/>
    <row r="681" s="109" customFormat="1" ht="15.75" customHeight="1" x14ac:dyDescent="0.25"/>
    <row r="682" s="109" customFormat="1" ht="15.75" customHeight="1" x14ac:dyDescent="0.25"/>
    <row r="683" s="109" customFormat="1" ht="15.75" customHeight="1" x14ac:dyDescent="0.25"/>
    <row r="684" s="109" customFormat="1" ht="15.75" customHeight="1" x14ac:dyDescent="0.25"/>
    <row r="685" s="109" customFormat="1" ht="15.75" customHeight="1" x14ac:dyDescent="0.25"/>
    <row r="686" s="109" customFormat="1" ht="15.75" customHeight="1" x14ac:dyDescent="0.25"/>
    <row r="687" s="109" customFormat="1" ht="15.75" customHeight="1" x14ac:dyDescent="0.25"/>
    <row r="688" s="109" customFormat="1" ht="15.75" customHeight="1" x14ac:dyDescent="0.25"/>
    <row r="689" s="109" customFormat="1" ht="15.75" customHeight="1" x14ac:dyDescent="0.25"/>
    <row r="690" s="109" customFormat="1" ht="15.75" customHeight="1" x14ac:dyDescent="0.25"/>
    <row r="691" s="109" customFormat="1" ht="15.75" customHeight="1" x14ac:dyDescent="0.25"/>
    <row r="692" s="109" customFormat="1" ht="15.75" customHeight="1" x14ac:dyDescent="0.25"/>
    <row r="693" s="109" customFormat="1" ht="15.75" customHeight="1" x14ac:dyDescent="0.25"/>
    <row r="694" s="109" customFormat="1" ht="15.75" customHeight="1" x14ac:dyDescent="0.25"/>
    <row r="695" s="109" customFormat="1" ht="15.75" customHeight="1" x14ac:dyDescent="0.25"/>
    <row r="696" s="109" customFormat="1" ht="15.75" customHeight="1" x14ac:dyDescent="0.25"/>
    <row r="697" s="109" customFormat="1" ht="15.75" customHeight="1" x14ac:dyDescent="0.25"/>
    <row r="698" s="109" customFormat="1" ht="15.75" customHeight="1" x14ac:dyDescent="0.25"/>
    <row r="699" s="109" customFormat="1" ht="15.75" customHeight="1" x14ac:dyDescent="0.25"/>
    <row r="700" s="109" customFormat="1" ht="15.75" customHeight="1" x14ac:dyDescent="0.25"/>
    <row r="701" s="109" customFormat="1" ht="15.75" customHeight="1" x14ac:dyDescent="0.25"/>
    <row r="702" s="109" customFormat="1" ht="15.75" customHeight="1" x14ac:dyDescent="0.25"/>
    <row r="703" s="109" customFormat="1" ht="15.75" customHeight="1" x14ac:dyDescent="0.25"/>
    <row r="704" s="109" customFormat="1" ht="15.75" customHeight="1" x14ac:dyDescent="0.25"/>
    <row r="705" s="109" customFormat="1" ht="15.75" customHeight="1" x14ac:dyDescent="0.25"/>
    <row r="706" s="109" customFormat="1" ht="15.75" customHeight="1" x14ac:dyDescent="0.25"/>
    <row r="707" s="109" customFormat="1" ht="15.75" customHeight="1" x14ac:dyDescent="0.25"/>
    <row r="708" s="109" customFormat="1" ht="15.75" customHeight="1" x14ac:dyDescent="0.25"/>
    <row r="709" s="109" customFormat="1" ht="15.75" customHeight="1" x14ac:dyDescent="0.25"/>
    <row r="710" s="109" customFormat="1" ht="15.75" customHeight="1" x14ac:dyDescent="0.25"/>
    <row r="711" s="109" customFormat="1" ht="15.75" customHeight="1" x14ac:dyDescent="0.25"/>
    <row r="712" s="109" customFormat="1" ht="15.75" customHeight="1" x14ac:dyDescent="0.25"/>
    <row r="713" s="109" customFormat="1" ht="15.75" customHeight="1" x14ac:dyDescent="0.25"/>
    <row r="714" s="109" customFormat="1" ht="15.75" customHeight="1" x14ac:dyDescent="0.25"/>
    <row r="715" s="109" customFormat="1" ht="15.75" customHeight="1" x14ac:dyDescent="0.25"/>
    <row r="716" s="109" customFormat="1" ht="15.75" customHeight="1" x14ac:dyDescent="0.25"/>
    <row r="717" s="109" customFormat="1" ht="15.75" customHeight="1" x14ac:dyDescent="0.25"/>
    <row r="718" s="109" customFormat="1" ht="15.75" customHeight="1" x14ac:dyDescent="0.25"/>
    <row r="719" s="109" customFormat="1" ht="15.75" customHeight="1" x14ac:dyDescent="0.25"/>
    <row r="720" s="109" customFormat="1" ht="15.75" customHeight="1" x14ac:dyDescent="0.25"/>
    <row r="721" s="109" customFormat="1" ht="15.75" customHeight="1" x14ac:dyDescent="0.25"/>
    <row r="722" s="109" customFormat="1" ht="15.75" customHeight="1" x14ac:dyDescent="0.25"/>
    <row r="723" s="109" customFormat="1" ht="15.75" customHeight="1" x14ac:dyDescent="0.25"/>
    <row r="724" s="109" customFormat="1" ht="15.75" customHeight="1" x14ac:dyDescent="0.25"/>
    <row r="725" s="109" customFormat="1" ht="15.75" customHeight="1" x14ac:dyDescent="0.25"/>
    <row r="726" s="109" customFormat="1" ht="15.75" customHeight="1" x14ac:dyDescent="0.25"/>
    <row r="727" s="109" customFormat="1" ht="15.75" customHeight="1" x14ac:dyDescent="0.25"/>
    <row r="728" s="109" customFormat="1" ht="15.75" customHeight="1" x14ac:dyDescent="0.25"/>
    <row r="729" s="109" customFormat="1" ht="15.75" customHeight="1" x14ac:dyDescent="0.25"/>
    <row r="730" s="109" customFormat="1" ht="15.75" customHeight="1" x14ac:dyDescent="0.25"/>
    <row r="731" s="109" customFormat="1" ht="15.75" customHeight="1" x14ac:dyDescent="0.25"/>
    <row r="732" s="109" customFormat="1" ht="15.75" customHeight="1" x14ac:dyDescent="0.25"/>
    <row r="733" s="109" customFormat="1" ht="15.75" customHeight="1" x14ac:dyDescent="0.25"/>
    <row r="734" s="109" customFormat="1" ht="15.75" customHeight="1" x14ac:dyDescent="0.25"/>
    <row r="735" s="109" customFormat="1" ht="15.75" customHeight="1" x14ac:dyDescent="0.25"/>
    <row r="736" s="109" customFormat="1" ht="15.75" customHeight="1" x14ac:dyDescent="0.25"/>
    <row r="737" s="109" customFormat="1" ht="15.75" customHeight="1" x14ac:dyDescent="0.25"/>
    <row r="738" s="109" customFormat="1" ht="15.75" customHeight="1" x14ac:dyDescent="0.25"/>
    <row r="739" s="109" customFormat="1" ht="15.75" customHeight="1" x14ac:dyDescent="0.25"/>
    <row r="740" s="109" customFormat="1" ht="15.75" customHeight="1" x14ac:dyDescent="0.25"/>
    <row r="741" s="109" customFormat="1" ht="15.75" customHeight="1" x14ac:dyDescent="0.25"/>
    <row r="742" s="109" customFormat="1" ht="15.75" customHeight="1" x14ac:dyDescent="0.25"/>
    <row r="743" s="109" customFormat="1" ht="15.75" customHeight="1" x14ac:dyDescent="0.25"/>
    <row r="744" s="109" customFormat="1" ht="15.75" customHeight="1" x14ac:dyDescent="0.25"/>
    <row r="745" s="109" customFormat="1" ht="15.75" customHeight="1" x14ac:dyDescent="0.25"/>
    <row r="746" s="109" customFormat="1" ht="15.75" customHeight="1" x14ac:dyDescent="0.25"/>
    <row r="747" s="109" customFormat="1" ht="15.75" customHeight="1" x14ac:dyDescent="0.25"/>
    <row r="748" s="109" customFormat="1" ht="15.75" customHeight="1" x14ac:dyDescent="0.25"/>
    <row r="749" s="109" customFormat="1" ht="15.75" customHeight="1" x14ac:dyDescent="0.25"/>
    <row r="750" s="109" customFormat="1" ht="15.75" customHeight="1" x14ac:dyDescent="0.25"/>
    <row r="751" s="109" customFormat="1" ht="15.75" customHeight="1" x14ac:dyDescent="0.25"/>
    <row r="752" s="109" customFormat="1" ht="15.75" customHeight="1" x14ac:dyDescent="0.25"/>
    <row r="753" s="109" customFormat="1" ht="15.75" customHeight="1" x14ac:dyDescent="0.25"/>
    <row r="754" s="109" customFormat="1" ht="15.75" customHeight="1" x14ac:dyDescent="0.25"/>
    <row r="755" s="109" customFormat="1" ht="15.75" customHeight="1" x14ac:dyDescent="0.25"/>
    <row r="756" s="109" customFormat="1" ht="15.75" customHeight="1" x14ac:dyDescent="0.25"/>
    <row r="757" s="109" customFormat="1" ht="15.75" customHeight="1" x14ac:dyDescent="0.25"/>
    <row r="758" s="109" customFormat="1" ht="15.75" customHeight="1" x14ac:dyDescent="0.25"/>
    <row r="759" s="109" customFormat="1" ht="15.75" customHeight="1" x14ac:dyDescent="0.25"/>
    <row r="760" s="109" customFormat="1" ht="15.75" customHeight="1" x14ac:dyDescent="0.25"/>
    <row r="761" s="109" customFormat="1" ht="15.75" customHeight="1" x14ac:dyDescent="0.25"/>
    <row r="762" s="109" customFormat="1" ht="15.75" customHeight="1" x14ac:dyDescent="0.25"/>
    <row r="763" s="109" customFormat="1" ht="15.75" customHeight="1" x14ac:dyDescent="0.25"/>
    <row r="764" s="109" customFormat="1" ht="15.75" customHeight="1" x14ac:dyDescent="0.25"/>
    <row r="765" s="109" customFormat="1" ht="15.75" customHeight="1" x14ac:dyDescent="0.25"/>
    <row r="766" s="109" customFormat="1" ht="15.75" customHeight="1" x14ac:dyDescent="0.25"/>
    <row r="767" s="109" customFormat="1" ht="15.75" customHeight="1" x14ac:dyDescent="0.25"/>
    <row r="768" s="109" customFormat="1" ht="15.75" customHeight="1" x14ac:dyDescent="0.25"/>
    <row r="769" s="109" customFormat="1" ht="15.75" customHeight="1" x14ac:dyDescent="0.25"/>
    <row r="770" s="109" customFormat="1" ht="15.75" customHeight="1" x14ac:dyDescent="0.25"/>
    <row r="771" s="109" customFormat="1" ht="15.75" customHeight="1" x14ac:dyDescent="0.25"/>
    <row r="772" s="109" customFormat="1" ht="15.75" customHeight="1" x14ac:dyDescent="0.25"/>
    <row r="773" s="109" customFormat="1" ht="15.75" customHeight="1" x14ac:dyDescent="0.25"/>
    <row r="774" s="109" customFormat="1" ht="15.75" customHeight="1" x14ac:dyDescent="0.25"/>
    <row r="775" s="109" customFormat="1" ht="15.75" customHeight="1" x14ac:dyDescent="0.25"/>
    <row r="776" s="109" customFormat="1" ht="15.75" customHeight="1" x14ac:dyDescent="0.25"/>
    <row r="777" s="109" customFormat="1" ht="15.75" customHeight="1" x14ac:dyDescent="0.25"/>
    <row r="778" s="109" customFormat="1" ht="15.75" customHeight="1" x14ac:dyDescent="0.25"/>
    <row r="779" s="109" customFormat="1" ht="15.75" customHeight="1" x14ac:dyDescent="0.25"/>
    <row r="780" s="109" customFormat="1" ht="15.75" customHeight="1" x14ac:dyDescent="0.25"/>
    <row r="781" s="109" customFormat="1" ht="15.75" customHeight="1" x14ac:dyDescent="0.25"/>
    <row r="782" s="109" customFormat="1" ht="15.75" customHeight="1" x14ac:dyDescent="0.25"/>
    <row r="783" s="109" customFormat="1" ht="15.75" customHeight="1" x14ac:dyDescent="0.25"/>
    <row r="784" s="109" customFormat="1" ht="15.75" customHeight="1" x14ac:dyDescent="0.25"/>
    <row r="785" s="109" customFormat="1" ht="15.75" customHeight="1" x14ac:dyDescent="0.25"/>
    <row r="786" s="109" customFormat="1" ht="15.75" customHeight="1" x14ac:dyDescent="0.25"/>
    <row r="787" s="109" customFormat="1" ht="15.75" customHeight="1" x14ac:dyDescent="0.25"/>
    <row r="788" s="109" customFormat="1" ht="15.75" customHeight="1" x14ac:dyDescent="0.25"/>
    <row r="789" s="109" customFormat="1" ht="15.75" customHeight="1" x14ac:dyDescent="0.25"/>
    <row r="790" s="109" customFormat="1" ht="15.75" customHeight="1" x14ac:dyDescent="0.25"/>
    <row r="791" s="109" customFormat="1" ht="15.75" customHeight="1" x14ac:dyDescent="0.25"/>
    <row r="792" s="109" customFormat="1" ht="15.75" customHeight="1" x14ac:dyDescent="0.25"/>
    <row r="793" s="109" customFormat="1" ht="15.75" customHeight="1" x14ac:dyDescent="0.25"/>
    <row r="794" s="109" customFormat="1" ht="15.75" customHeight="1" x14ac:dyDescent="0.25"/>
    <row r="795" s="109" customFormat="1" ht="15.75" customHeight="1" x14ac:dyDescent="0.25"/>
    <row r="796" s="109" customFormat="1" ht="15.75" customHeight="1" x14ac:dyDescent="0.25"/>
    <row r="797" s="109" customFormat="1" ht="15.75" customHeight="1" x14ac:dyDescent="0.25"/>
    <row r="798" s="109" customFormat="1" ht="15.75" customHeight="1" x14ac:dyDescent="0.25"/>
    <row r="799" s="109" customFormat="1" ht="15.75" customHeight="1" x14ac:dyDescent="0.25"/>
    <row r="800" s="109" customFormat="1" ht="15.75" customHeight="1" x14ac:dyDescent="0.25"/>
    <row r="801" s="109" customFormat="1" ht="15.75" customHeight="1" x14ac:dyDescent="0.25"/>
    <row r="802" s="109" customFormat="1" ht="15.75" customHeight="1" x14ac:dyDescent="0.25"/>
    <row r="803" s="109" customFormat="1" ht="15.75" customHeight="1" x14ac:dyDescent="0.25"/>
    <row r="804" s="109" customFormat="1" ht="15.75" customHeight="1" x14ac:dyDescent="0.25"/>
    <row r="805" s="109" customFormat="1" ht="15.75" customHeight="1" x14ac:dyDescent="0.25"/>
    <row r="806" s="109" customFormat="1" ht="15.75" customHeight="1" x14ac:dyDescent="0.25"/>
    <row r="807" s="109" customFormat="1" ht="15.75" customHeight="1" x14ac:dyDescent="0.25"/>
    <row r="808" s="109" customFormat="1" ht="15.75" customHeight="1" x14ac:dyDescent="0.25"/>
    <row r="809" s="109" customFormat="1" ht="15.75" customHeight="1" x14ac:dyDescent="0.25"/>
    <row r="810" s="109" customFormat="1" ht="15.75" customHeight="1" x14ac:dyDescent="0.25"/>
    <row r="811" s="109" customFormat="1" ht="15.75" customHeight="1" x14ac:dyDescent="0.25"/>
    <row r="812" s="109" customFormat="1" ht="15.75" customHeight="1" x14ac:dyDescent="0.25"/>
    <row r="813" s="109" customFormat="1" ht="15.75" customHeight="1" x14ac:dyDescent="0.25"/>
    <row r="814" s="109" customFormat="1" ht="15.75" customHeight="1" x14ac:dyDescent="0.25"/>
    <row r="815" s="109" customFormat="1" ht="15.75" customHeight="1" x14ac:dyDescent="0.25"/>
    <row r="816" s="109" customFormat="1" ht="15.75" customHeight="1" x14ac:dyDescent="0.25"/>
    <row r="817" s="109" customFormat="1" ht="15.75" customHeight="1" x14ac:dyDescent="0.25"/>
    <row r="818" s="109" customFormat="1" ht="15.75" customHeight="1" x14ac:dyDescent="0.25"/>
    <row r="819" s="109" customFormat="1" ht="15.75" customHeight="1" x14ac:dyDescent="0.25"/>
    <row r="820" s="109" customFormat="1" ht="15.75" customHeight="1" x14ac:dyDescent="0.25"/>
    <row r="821" s="109" customFormat="1" ht="15.75" customHeight="1" x14ac:dyDescent="0.25"/>
    <row r="822" s="109" customFormat="1" ht="15.75" customHeight="1" x14ac:dyDescent="0.25"/>
    <row r="823" s="109" customFormat="1" ht="15.75" customHeight="1" x14ac:dyDescent="0.25"/>
    <row r="824" s="109" customFormat="1" ht="15.75" customHeight="1" x14ac:dyDescent="0.25"/>
    <row r="825" s="109" customFormat="1" ht="15.75" customHeight="1" x14ac:dyDescent="0.25"/>
    <row r="826" s="109" customFormat="1" ht="15.75" customHeight="1" x14ac:dyDescent="0.25"/>
    <row r="827" s="109" customFormat="1" ht="15.75" customHeight="1" x14ac:dyDescent="0.25"/>
    <row r="828" s="109" customFormat="1" ht="15.75" customHeight="1" x14ac:dyDescent="0.25"/>
    <row r="829" s="109" customFormat="1" ht="15.75" customHeight="1" x14ac:dyDescent="0.25"/>
    <row r="830" s="109" customFormat="1" ht="15.75" customHeight="1" x14ac:dyDescent="0.25"/>
    <row r="831" s="109" customFormat="1" ht="15.75" customHeight="1" x14ac:dyDescent="0.25"/>
    <row r="832" s="109" customFormat="1" ht="15.75" customHeight="1" x14ac:dyDescent="0.25"/>
    <row r="833" s="109" customFormat="1" ht="15.75" customHeight="1" x14ac:dyDescent="0.25"/>
    <row r="834" s="109" customFormat="1" ht="15.75" customHeight="1" x14ac:dyDescent="0.25"/>
    <row r="835" s="109" customFormat="1" ht="15.75" customHeight="1" x14ac:dyDescent="0.25"/>
    <row r="836" s="109" customFormat="1" ht="15.75" customHeight="1" x14ac:dyDescent="0.25"/>
    <row r="837" s="109" customFormat="1" ht="15.75" customHeight="1" x14ac:dyDescent="0.25"/>
    <row r="838" s="109" customFormat="1" ht="15.75" customHeight="1" x14ac:dyDescent="0.25"/>
    <row r="839" s="109" customFormat="1" ht="15.75" customHeight="1" x14ac:dyDescent="0.25"/>
    <row r="840" s="109" customFormat="1" ht="15.75" customHeight="1" x14ac:dyDescent="0.25"/>
    <row r="841" s="109" customFormat="1" ht="15.75" customHeight="1" x14ac:dyDescent="0.25"/>
    <row r="842" s="109" customFormat="1" ht="15.75" customHeight="1" x14ac:dyDescent="0.25"/>
    <row r="843" s="109" customFormat="1" ht="15.75" customHeight="1" x14ac:dyDescent="0.25"/>
    <row r="844" s="109" customFormat="1" ht="15.75" customHeight="1" x14ac:dyDescent="0.25"/>
    <row r="845" s="109" customFormat="1" ht="15.75" customHeight="1" x14ac:dyDescent="0.25"/>
    <row r="846" s="109" customFormat="1" ht="15.75" customHeight="1" x14ac:dyDescent="0.25"/>
    <row r="847" s="109" customFormat="1" ht="15.75" customHeight="1" x14ac:dyDescent="0.25"/>
    <row r="848" s="109" customFormat="1" ht="15.75" customHeight="1" x14ac:dyDescent="0.25"/>
    <row r="849" s="109" customFormat="1" ht="15.75" customHeight="1" x14ac:dyDescent="0.25"/>
    <row r="850" s="109" customFormat="1" ht="15.75" customHeight="1" x14ac:dyDescent="0.25"/>
    <row r="851" s="109" customFormat="1" ht="15.75" customHeight="1" x14ac:dyDescent="0.25"/>
    <row r="852" s="109" customFormat="1" ht="15.75" customHeight="1" x14ac:dyDescent="0.25"/>
    <row r="853" s="109" customFormat="1" ht="15.75" customHeight="1" x14ac:dyDescent="0.25"/>
    <row r="854" s="109" customFormat="1" ht="15.75" customHeight="1" x14ac:dyDescent="0.25"/>
    <row r="855" s="109" customFormat="1" ht="15.75" customHeight="1" x14ac:dyDescent="0.25"/>
    <row r="856" s="109" customFormat="1" ht="15.75" customHeight="1" x14ac:dyDescent="0.25"/>
    <row r="857" s="109" customFormat="1" ht="15.75" customHeight="1" x14ac:dyDescent="0.25"/>
    <row r="858" s="109" customFormat="1" ht="15.75" customHeight="1" x14ac:dyDescent="0.25"/>
    <row r="859" s="109" customFormat="1" ht="15.75" customHeight="1" x14ac:dyDescent="0.25"/>
    <row r="860" s="109" customFormat="1" ht="15.75" customHeight="1" x14ac:dyDescent="0.25"/>
    <row r="861" s="109" customFormat="1" ht="15.75" customHeight="1" x14ac:dyDescent="0.25"/>
    <row r="862" s="109" customFormat="1" ht="15.75" customHeight="1" x14ac:dyDescent="0.25"/>
    <row r="863" s="109" customFormat="1" ht="15.75" customHeight="1" x14ac:dyDescent="0.25"/>
    <row r="864" s="109" customFormat="1" ht="15.75" customHeight="1" x14ac:dyDescent="0.25"/>
    <row r="865" s="109" customFormat="1" ht="15.75" customHeight="1" x14ac:dyDescent="0.25"/>
    <row r="866" s="109" customFormat="1" ht="15.75" customHeight="1" x14ac:dyDescent="0.25"/>
    <row r="867" s="109" customFormat="1" ht="15.75" customHeight="1" x14ac:dyDescent="0.25"/>
    <row r="868" s="109" customFormat="1" ht="15.75" customHeight="1" x14ac:dyDescent="0.25"/>
    <row r="869" s="109" customFormat="1" ht="15.75" customHeight="1" x14ac:dyDescent="0.25"/>
    <row r="870" s="109" customFormat="1" ht="15.75" customHeight="1" x14ac:dyDescent="0.25"/>
    <row r="871" s="109" customFormat="1" ht="15.75" customHeight="1" x14ac:dyDescent="0.25"/>
    <row r="872" s="109" customFormat="1" ht="15.75" customHeight="1" x14ac:dyDescent="0.25"/>
    <row r="873" s="109" customFormat="1" ht="15.75" customHeight="1" x14ac:dyDescent="0.25"/>
    <row r="874" s="109" customFormat="1" ht="15.75" customHeight="1" x14ac:dyDescent="0.25"/>
    <row r="875" s="109" customFormat="1" ht="15.75" customHeight="1" x14ac:dyDescent="0.25"/>
    <row r="876" s="109" customFormat="1" ht="15.75" customHeight="1" x14ac:dyDescent="0.25"/>
    <row r="877" s="109" customFormat="1" ht="15.75" customHeight="1" x14ac:dyDescent="0.25"/>
    <row r="878" s="109" customFormat="1" ht="15.75" customHeight="1" x14ac:dyDescent="0.25"/>
    <row r="879" s="109" customFormat="1" ht="15.75" customHeight="1" x14ac:dyDescent="0.25"/>
    <row r="880" s="109" customFormat="1" ht="15.75" customHeight="1" x14ac:dyDescent="0.25"/>
    <row r="881" s="109" customFormat="1" ht="15.75" customHeight="1" x14ac:dyDescent="0.25"/>
    <row r="882" s="109" customFormat="1" ht="15.75" customHeight="1" x14ac:dyDescent="0.25"/>
    <row r="883" s="109" customFormat="1" ht="15.75" customHeight="1" x14ac:dyDescent="0.25"/>
    <row r="884" s="109" customFormat="1" ht="15.75" customHeight="1" x14ac:dyDescent="0.25"/>
    <row r="885" s="109" customFormat="1" ht="15.75" customHeight="1" x14ac:dyDescent="0.25"/>
    <row r="886" s="109" customFormat="1" ht="15.75" customHeight="1" x14ac:dyDescent="0.25"/>
    <row r="887" s="109" customFormat="1" ht="15.75" customHeight="1" x14ac:dyDescent="0.25"/>
    <row r="888" s="109" customFormat="1" ht="15.75" customHeight="1" x14ac:dyDescent="0.25"/>
    <row r="889" s="109" customFormat="1" ht="15.75" customHeight="1" x14ac:dyDescent="0.25"/>
    <row r="890" s="109" customFormat="1" ht="15.75" customHeight="1" x14ac:dyDescent="0.25"/>
    <row r="891" s="109" customFormat="1" ht="15.75" customHeight="1" x14ac:dyDescent="0.25"/>
    <row r="892" s="109" customFormat="1" ht="15.75" customHeight="1" x14ac:dyDescent="0.25"/>
    <row r="893" s="109" customFormat="1" ht="15.75" customHeight="1" x14ac:dyDescent="0.25"/>
    <row r="894" s="109" customFormat="1" ht="15.75" customHeight="1" x14ac:dyDescent="0.25"/>
    <row r="895" s="109" customFormat="1" ht="15.75" customHeight="1" x14ac:dyDescent="0.25"/>
    <row r="896" s="109" customFormat="1" ht="15.75" customHeight="1" x14ac:dyDescent="0.25"/>
    <row r="897" s="109" customFormat="1" ht="15.75" customHeight="1" x14ac:dyDescent="0.25"/>
    <row r="898" s="109" customFormat="1" ht="15.75" customHeight="1" x14ac:dyDescent="0.25"/>
    <row r="899" s="109" customFormat="1" ht="15.75" customHeight="1" x14ac:dyDescent="0.25"/>
    <row r="900" s="109" customFormat="1" ht="15.75" customHeight="1" x14ac:dyDescent="0.25"/>
    <row r="901" s="109" customFormat="1" ht="15.75" customHeight="1" x14ac:dyDescent="0.25"/>
    <row r="902" s="109" customFormat="1" ht="15.75" customHeight="1" x14ac:dyDescent="0.25"/>
    <row r="903" s="109" customFormat="1" ht="15.75" customHeight="1" x14ac:dyDescent="0.25"/>
    <row r="904" s="109" customFormat="1" ht="15.75" customHeight="1" x14ac:dyDescent="0.25"/>
    <row r="905" s="109" customFormat="1" ht="15.75" customHeight="1" x14ac:dyDescent="0.25"/>
    <row r="906" s="109" customFormat="1" ht="15.75" customHeight="1" x14ac:dyDescent="0.25"/>
    <row r="907" s="109" customFormat="1" ht="15.75" customHeight="1" x14ac:dyDescent="0.25"/>
    <row r="908" s="109" customFormat="1" ht="15.75" customHeight="1" x14ac:dyDescent="0.25"/>
    <row r="909" s="109" customFormat="1" ht="15.75" customHeight="1" x14ac:dyDescent="0.25"/>
    <row r="910" s="109" customFormat="1" ht="15.75" customHeight="1" x14ac:dyDescent="0.25"/>
    <row r="911" s="109" customFormat="1" ht="15.75" customHeight="1" x14ac:dyDescent="0.25"/>
    <row r="912" s="109" customFormat="1" ht="15.75" customHeight="1" x14ac:dyDescent="0.25"/>
    <row r="913" s="109" customFormat="1" ht="15.75" customHeight="1" x14ac:dyDescent="0.25"/>
    <row r="914" s="109" customFormat="1" ht="15.75" customHeight="1" x14ac:dyDescent="0.25"/>
    <row r="915" s="109" customFormat="1" ht="15.75" customHeight="1" x14ac:dyDescent="0.25"/>
    <row r="916" s="109" customFormat="1" ht="15.75" customHeight="1" x14ac:dyDescent="0.25"/>
    <row r="917" s="109" customFormat="1" ht="15.75" customHeight="1" x14ac:dyDescent="0.25"/>
    <row r="918" s="109" customFormat="1" ht="15.75" customHeight="1" x14ac:dyDescent="0.25"/>
    <row r="919" s="109" customFormat="1" ht="15.75" customHeight="1" x14ac:dyDescent="0.25"/>
    <row r="920" s="109" customFormat="1" ht="15.75" customHeight="1" x14ac:dyDescent="0.25"/>
    <row r="921" s="109" customFormat="1" ht="15.75" customHeight="1" x14ac:dyDescent="0.25"/>
    <row r="922" s="109" customFormat="1" ht="15.75" customHeight="1" x14ac:dyDescent="0.25"/>
    <row r="923" s="109" customFormat="1" ht="15.75" customHeight="1" x14ac:dyDescent="0.25"/>
    <row r="924" s="109" customFormat="1" ht="15.75" customHeight="1" x14ac:dyDescent="0.25"/>
    <row r="925" s="109" customFormat="1" ht="15.75" customHeight="1" x14ac:dyDescent="0.25"/>
    <row r="926" s="109" customFormat="1" ht="15.75" customHeight="1" x14ac:dyDescent="0.25"/>
    <row r="927" s="109" customFormat="1" ht="15.75" customHeight="1" x14ac:dyDescent="0.25"/>
    <row r="928" s="109" customFormat="1" ht="15.75" customHeight="1" x14ac:dyDescent="0.25"/>
    <row r="929" s="109" customFormat="1" ht="15.75" customHeight="1" x14ac:dyDescent="0.25"/>
    <row r="930" s="109" customFormat="1" ht="15.75" customHeight="1" x14ac:dyDescent="0.25"/>
    <row r="931" s="109" customFormat="1" ht="15.75" customHeight="1" x14ac:dyDescent="0.25"/>
    <row r="932" s="109" customFormat="1" ht="15.75" customHeight="1" x14ac:dyDescent="0.25"/>
    <row r="933" s="109" customFormat="1" ht="15.75" customHeight="1" x14ac:dyDescent="0.25"/>
    <row r="934" s="109" customFormat="1" ht="15.75" customHeight="1" x14ac:dyDescent="0.25"/>
    <row r="935" s="109" customFormat="1" ht="15.75" customHeight="1" x14ac:dyDescent="0.25"/>
    <row r="936" s="109" customFormat="1" ht="15.75" customHeight="1" x14ac:dyDescent="0.25"/>
    <row r="937" s="109" customFormat="1" ht="15.75" customHeight="1" x14ac:dyDescent="0.25"/>
    <row r="938" s="109" customFormat="1" ht="15.75" customHeight="1" x14ac:dyDescent="0.25"/>
    <row r="939" s="109" customFormat="1" ht="15.75" customHeight="1" x14ac:dyDescent="0.25"/>
    <row r="940" s="109" customFormat="1" ht="15.75" customHeight="1" x14ac:dyDescent="0.25"/>
    <row r="941" s="109" customFormat="1" ht="15.75" customHeight="1" x14ac:dyDescent="0.25"/>
    <row r="942" s="109" customFormat="1" ht="15.75" customHeight="1" x14ac:dyDescent="0.25"/>
    <row r="943" s="109" customFormat="1" ht="15.75" customHeight="1" x14ac:dyDescent="0.25"/>
    <row r="944" s="109" customFormat="1" ht="15.75" customHeight="1" x14ac:dyDescent="0.25"/>
    <row r="945" s="109" customFormat="1" ht="15.75" customHeight="1" x14ac:dyDescent="0.25"/>
    <row r="946" s="109" customFormat="1" ht="15.75" customHeight="1" x14ac:dyDescent="0.25"/>
    <row r="947" s="109" customFormat="1" ht="15.75" customHeight="1" x14ac:dyDescent="0.25"/>
    <row r="948" s="109" customFormat="1" ht="15.75" customHeight="1" x14ac:dyDescent="0.25"/>
    <row r="949" s="109" customFormat="1" ht="15.75" customHeight="1" x14ac:dyDescent="0.25"/>
    <row r="950" s="109" customFormat="1" ht="15.75" customHeight="1" x14ac:dyDescent="0.25"/>
    <row r="951" s="109" customFormat="1" ht="15.75" customHeight="1" x14ac:dyDescent="0.25"/>
    <row r="952" s="109" customFormat="1" ht="15.75" customHeight="1" x14ac:dyDescent="0.25"/>
    <row r="953" s="109" customFormat="1" ht="15.75" customHeight="1" x14ac:dyDescent="0.25"/>
    <row r="954" s="109" customFormat="1" ht="15.75" customHeight="1" x14ac:dyDescent="0.25"/>
    <row r="955" s="109" customFormat="1" ht="15.75" customHeight="1" x14ac:dyDescent="0.25"/>
    <row r="956" s="109" customFormat="1" ht="15.75" customHeight="1" x14ac:dyDescent="0.25"/>
    <row r="957" s="109" customFormat="1" ht="15.75" customHeight="1" x14ac:dyDescent="0.25"/>
    <row r="958" s="109" customFormat="1" ht="15.75" customHeight="1" x14ac:dyDescent="0.25"/>
    <row r="959" s="109" customFormat="1" ht="15.75" customHeight="1" x14ac:dyDescent="0.25"/>
    <row r="960" s="109" customFormat="1" ht="15.75" customHeight="1" x14ac:dyDescent="0.25"/>
    <row r="961" s="109" customFormat="1" ht="15.75" customHeight="1" x14ac:dyDescent="0.25"/>
    <row r="962" s="109" customFormat="1" ht="15.75" customHeight="1" x14ac:dyDescent="0.25"/>
    <row r="963" s="109" customFormat="1" ht="15.75" customHeight="1" x14ac:dyDescent="0.25"/>
    <row r="964" s="109" customFormat="1" ht="15.75" customHeight="1" x14ac:dyDescent="0.25"/>
    <row r="965" s="109" customFormat="1" ht="15.75" customHeight="1" x14ac:dyDescent="0.25"/>
    <row r="966" s="109" customFormat="1" ht="15.75" customHeight="1" x14ac:dyDescent="0.25"/>
    <row r="967" s="109" customFormat="1" ht="15.75" customHeight="1" x14ac:dyDescent="0.25"/>
    <row r="968" s="109" customFormat="1" ht="15.75" customHeight="1" x14ac:dyDescent="0.25"/>
    <row r="969" s="109" customFormat="1" ht="15.75" customHeight="1" x14ac:dyDescent="0.25"/>
    <row r="970" s="109" customFormat="1" ht="15.75" customHeight="1" x14ac:dyDescent="0.25"/>
    <row r="971" s="109" customFormat="1" ht="15.75" customHeight="1" x14ac:dyDescent="0.25"/>
    <row r="972" s="109" customFormat="1" ht="15.75" customHeight="1" x14ac:dyDescent="0.25"/>
    <row r="973" s="109" customFormat="1" ht="15.75" customHeight="1" x14ac:dyDescent="0.25"/>
    <row r="974" s="109" customFormat="1" ht="15.75" customHeight="1" x14ac:dyDescent="0.25"/>
    <row r="975" s="109" customFormat="1" ht="15.75" customHeight="1" x14ac:dyDescent="0.25"/>
    <row r="976" s="109" customFormat="1" ht="15.75" customHeight="1" x14ac:dyDescent="0.25"/>
    <row r="977" s="109" customFormat="1" ht="15.75" customHeight="1" x14ac:dyDescent="0.25"/>
    <row r="978" s="109" customFormat="1" ht="15.75" customHeight="1" x14ac:dyDescent="0.25"/>
    <row r="979" s="109" customFormat="1" ht="15.75" customHeight="1" x14ac:dyDescent="0.25"/>
    <row r="980" s="109" customFormat="1" ht="15.75" customHeight="1" x14ac:dyDescent="0.25"/>
    <row r="981" s="109" customFormat="1" ht="15.75" customHeight="1" x14ac:dyDescent="0.25"/>
    <row r="982" s="109" customFormat="1" ht="15.75" customHeight="1" x14ac:dyDescent="0.25"/>
    <row r="983" s="109" customFormat="1" ht="15.75" customHeight="1" x14ac:dyDescent="0.25"/>
    <row r="984" s="109" customFormat="1" ht="15.75" customHeight="1" x14ac:dyDescent="0.25"/>
    <row r="985" s="109" customFormat="1" ht="15.75" customHeight="1" x14ac:dyDescent="0.25"/>
    <row r="986" s="109" customFormat="1" ht="15.75" customHeight="1" x14ac:dyDescent="0.25"/>
    <row r="987" s="109" customFormat="1" ht="15.75" customHeight="1" x14ac:dyDescent="0.25"/>
    <row r="988" s="109" customFormat="1" ht="15.75" customHeight="1" x14ac:dyDescent="0.25"/>
    <row r="989" s="109" customFormat="1" ht="15.75" customHeight="1" x14ac:dyDescent="0.25"/>
    <row r="990" s="109" customFormat="1" ht="15.75" customHeight="1" x14ac:dyDescent="0.25"/>
    <row r="991" s="109" customFormat="1" ht="15.75" customHeight="1" x14ac:dyDescent="0.25"/>
    <row r="992" s="109" customFormat="1" ht="15.75" customHeight="1" x14ac:dyDescent="0.25"/>
    <row r="993" s="109" customFormat="1" ht="15.75" customHeight="1" x14ac:dyDescent="0.25"/>
    <row r="994" s="109" customFormat="1" ht="15.75" customHeight="1" x14ac:dyDescent="0.25"/>
    <row r="995" s="109" customFormat="1" ht="15.75" customHeight="1" x14ac:dyDescent="0.25"/>
    <row r="996" s="109" customFormat="1" ht="15.75" customHeight="1" x14ac:dyDescent="0.25"/>
    <row r="997" s="109" customFormat="1" ht="15.75" customHeight="1" x14ac:dyDescent="0.25"/>
    <row r="998" s="109" customFormat="1" ht="15.75" customHeight="1" x14ac:dyDescent="0.25"/>
    <row r="999" s="109" customFormat="1" ht="15.75" customHeight="1" x14ac:dyDescent="0.25"/>
    <row r="1000" s="109" customFormat="1" ht="15.75" customHeight="1" x14ac:dyDescent="0.25"/>
  </sheetData>
  <sheetProtection formatCells="0" formatColumns="0" formatRows="0" insertColumns="0" insertRows="0" insertHyperlinks="0" deleteColumns="0" deleteRows="0" sort="0" autoFilter="0" pivotTables="0"/>
  <mergeCells count="2">
    <mergeCell ref="B6:H6"/>
    <mergeCell ref="B7:H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6" workbookViewId="0">
      <selection activeCell="C19" sqref="C19"/>
    </sheetView>
  </sheetViews>
  <sheetFormatPr defaultColWidth="14.42578125" defaultRowHeight="15" customHeight="1" x14ac:dyDescent="0.25"/>
  <cols>
    <col min="1" max="1" width="15.5703125" style="109" customWidth="1"/>
    <col min="2" max="2" width="24.7109375" style="109" customWidth="1"/>
    <col min="3" max="3" width="36.42578125" style="109" customWidth="1"/>
    <col min="4" max="4" width="35.5703125" style="109" customWidth="1"/>
    <col min="5" max="5" width="21" style="109" customWidth="1"/>
    <col min="6" max="6" width="18.85546875" style="109" customWidth="1"/>
    <col min="7" max="26" width="8.7109375" style="109" customWidth="1"/>
    <col min="27" max="16384" width="14.42578125" style="109"/>
  </cols>
  <sheetData>
    <row r="1" spans="1:26" ht="26.25" customHeight="1" x14ac:dyDescent="0.25">
      <c r="A1" s="79" t="str">
        <f>IF('1-Intake Form'!$B$2="Brazilian Portuguese",'H 3-Medical Expenses'!A1,'H 3-Medical Expenses'!H1)</f>
        <v>Medical Expenses</v>
      </c>
      <c r="B1" s="176"/>
      <c r="C1" s="176"/>
      <c r="D1" s="176"/>
      <c r="E1" s="176"/>
      <c r="F1" s="176"/>
    </row>
    <row r="2" spans="1:26" ht="14.25" customHeight="1" x14ac:dyDescent="0.25">
      <c r="A2" s="178"/>
      <c r="B2" s="113"/>
      <c r="C2" s="113"/>
      <c r="D2" s="113"/>
      <c r="E2" s="113"/>
      <c r="F2" s="113"/>
      <c r="G2" s="113"/>
      <c r="H2" s="113"/>
      <c r="I2" s="113"/>
      <c r="J2" s="113"/>
      <c r="K2" s="113"/>
      <c r="L2" s="113"/>
      <c r="M2" s="113"/>
      <c r="N2" s="113"/>
      <c r="O2" s="113"/>
      <c r="P2" s="113"/>
      <c r="Q2" s="113"/>
      <c r="R2" s="113"/>
      <c r="S2" s="113"/>
      <c r="T2" s="113"/>
      <c r="U2" s="113"/>
      <c r="V2" s="113"/>
      <c r="W2" s="113"/>
      <c r="X2" s="113"/>
      <c r="Y2" s="113"/>
      <c r="Z2" s="113"/>
    </row>
    <row r="3" spans="1:26" ht="34.5" customHeight="1" x14ac:dyDescent="0.25">
      <c r="A3" s="260" t="str">
        <f>IF('1-Intake Form'!$B$2="Brazilian Portuguese",'H 3-Medical Expenses'!A3,'H 3-Medical Expenses'!H3)</f>
        <v>Medical expenses paid for a a dependant 18 years old or more, must have been paid by the main applicant (or main applicant's spouse) to be eligible for deduction by the main applicant (or main applicant's spouse).</v>
      </c>
      <c r="B3" s="197">
        <f>IF('1-Intake Form'!$B$2="Brazilian Portuguese",'H 3-Medical Expenses'!B3,'H 3-Medical Expenses'!I3)</f>
        <v>0</v>
      </c>
      <c r="C3" s="197">
        <f>IF('1-Intake Form'!$B$2="Brazilian Portuguese",'H 3-Medical Expenses'!C3,'H 3-Medical Expenses'!J3)</f>
        <v>0</v>
      </c>
      <c r="D3" s="197">
        <f>IF('1-Intake Form'!$B$2="Brazilian Portuguese",'H 3-Medical Expenses'!D3,'H 3-Medical Expenses'!K3)</f>
        <v>0</v>
      </c>
      <c r="E3" s="197">
        <f>IF('1-Intake Form'!$B$2="Brazilian Portuguese",'H 3-Medical Expenses'!E3,'H 3-Medical Expenses'!L3)</f>
        <v>0</v>
      </c>
      <c r="F3" s="197">
        <f>IF('1-Intake Form'!$B$2="Brazilian Portuguese",'H 3-Medical Expenses'!F3,'H 3-Medical Expenses'!M3)</f>
        <v>0</v>
      </c>
      <c r="G3" s="172"/>
      <c r="H3" s="172"/>
      <c r="I3" s="172"/>
      <c r="J3" s="172"/>
      <c r="K3" s="172"/>
      <c r="L3" s="172"/>
      <c r="M3" s="172"/>
      <c r="N3" s="172"/>
      <c r="O3" s="172"/>
      <c r="P3" s="172"/>
      <c r="Q3" s="172"/>
      <c r="R3" s="172"/>
      <c r="S3" s="172"/>
      <c r="T3" s="172"/>
      <c r="U3" s="172"/>
      <c r="V3" s="172"/>
      <c r="W3" s="172"/>
      <c r="X3" s="172"/>
      <c r="Y3" s="172"/>
      <c r="Z3" s="172"/>
    </row>
    <row r="4" spans="1:26" ht="39" customHeight="1" x14ac:dyDescent="0.25">
      <c r="A4" s="260" t="str">
        <f>IF('1-Intake Form'!$B$2="Brazilian Portuguese",'H 3-Medical Expenses'!A4,'H 3-Medical Expenses'!H4)</f>
        <v>If you have a lot of receipts, you have the option to add them all up and inform only the total here in one line. Important: Do not mix medical expenses of different individuals. If you are doing this, get a total for each individual separately. Always keep the original receipts in case the CRA ask to see them.</v>
      </c>
      <c r="B4" s="197">
        <f>IF('1-Intake Form'!$B$2="Brazilian Portuguese",'H 3-Medical Expenses'!B4,'H 3-Medical Expenses'!I4)</f>
        <v>0</v>
      </c>
      <c r="C4" s="197">
        <f>IF('1-Intake Form'!$B$2="Brazilian Portuguese",'H 3-Medical Expenses'!C4,'H 3-Medical Expenses'!J4)</f>
        <v>0</v>
      </c>
      <c r="D4" s="197">
        <f>IF('1-Intake Form'!$B$2="Brazilian Portuguese",'H 3-Medical Expenses'!D4,'H 3-Medical Expenses'!K4)</f>
        <v>0</v>
      </c>
      <c r="E4" s="197">
        <f>IF('1-Intake Form'!$B$2="Brazilian Portuguese",'H 3-Medical Expenses'!E4,'H 3-Medical Expenses'!L4)</f>
        <v>0</v>
      </c>
      <c r="F4" s="197">
        <f>IF('1-Intake Form'!$B$2="Brazilian Portuguese",'H 3-Medical Expenses'!F4,'H 3-Medical Expenses'!M4)</f>
        <v>0</v>
      </c>
      <c r="G4" s="172"/>
      <c r="H4" s="172"/>
      <c r="I4" s="172"/>
      <c r="J4" s="172"/>
      <c r="K4" s="172"/>
      <c r="L4" s="172"/>
      <c r="M4" s="172"/>
      <c r="N4" s="172"/>
      <c r="O4" s="172"/>
      <c r="P4" s="172"/>
      <c r="Q4" s="172"/>
      <c r="R4" s="172"/>
      <c r="S4" s="172"/>
      <c r="T4" s="172"/>
      <c r="U4" s="172"/>
      <c r="V4" s="172"/>
      <c r="W4" s="172"/>
      <c r="X4" s="172"/>
      <c r="Y4" s="172"/>
      <c r="Z4" s="172"/>
    </row>
    <row r="5" spans="1:26" ht="21.75" customHeight="1" x14ac:dyDescent="0.25">
      <c r="A5" s="10" t="str">
        <f>IF('1-Intake Form'!$B$2="Brazilian Portuguese",'H 3-Medical Expenses'!A5,'H 3-Medical Expenses'!H5)</f>
        <v>Health Insurance: If you received partial reimbursements from your helath insurance, please include only the portion not reimbursed.</v>
      </c>
      <c r="B5" s="172"/>
      <c r="C5" s="172"/>
      <c r="D5" s="172"/>
      <c r="E5" s="172"/>
      <c r="F5" s="172"/>
      <c r="G5" s="172"/>
      <c r="H5" s="172"/>
      <c r="I5" s="172"/>
      <c r="J5" s="172"/>
      <c r="K5" s="172"/>
      <c r="L5" s="172"/>
      <c r="M5" s="172"/>
      <c r="N5" s="172"/>
      <c r="O5" s="172"/>
      <c r="P5" s="172"/>
      <c r="Q5" s="172"/>
      <c r="R5" s="172"/>
      <c r="S5" s="172"/>
      <c r="T5" s="172"/>
      <c r="U5" s="172"/>
      <c r="V5" s="172"/>
      <c r="W5" s="172"/>
      <c r="X5" s="172"/>
      <c r="Y5" s="172"/>
      <c r="Z5" s="172"/>
    </row>
    <row r="6" spans="1:26" ht="49.5" customHeight="1" x14ac:dyDescent="0.25">
      <c r="A6" s="247" t="str">
        <f>IF('1-Intake Form'!$B$2="Brazilian Portuguese",'H 3-Medical Expenses'!A6,'H 3-Medical Expenses'!H6)</f>
        <v>Health plans are also deductible. Please add a line for the total paid in the year. However, if you are an employee and gets deducted your portion from your paycheques, do not inform the amount here. In this situation, your payments are already being reported on box 85 of your T4. The tax deduction will be applied from that amount.</v>
      </c>
      <c r="B6" s="197">
        <f>IF('1-Intake Form'!$B$2="Brazilian Portuguese",'H 3-Medical Expenses'!B6,'H 3-Medical Expenses'!I6)</f>
        <v>0</v>
      </c>
      <c r="C6" s="197">
        <f>IF('1-Intake Form'!$B$2="Brazilian Portuguese",'H 3-Medical Expenses'!C6,'H 3-Medical Expenses'!J6)</f>
        <v>0</v>
      </c>
      <c r="D6" s="197">
        <f>IF('1-Intake Form'!$B$2="Brazilian Portuguese",'H 3-Medical Expenses'!D6,'H 3-Medical Expenses'!K6)</f>
        <v>0</v>
      </c>
      <c r="E6" s="197">
        <f>IF('1-Intake Form'!$B$2="Brazilian Portuguese",'H 3-Medical Expenses'!E6,'H 3-Medical Expenses'!L6)</f>
        <v>0</v>
      </c>
      <c r="F6" s="197">
        <f>IF('1-Intake Form'!$B$2="Brazilian Portuguese",'H 3-Medical Expenses'!F6,'H 3-Medical Expenses'!M6)</f>
        <v>0</v>
      </c>
      <c r="G6" s="172"/>
      <c r="H6" s="172"/>
      <c r="I6" s="172"/>
      <c r="J6" s="172"/>
      <c r="K6" s="172"/>
      <c r="L6" s="172"/>
      <c r="M6" s="172"/>
      <c r="N6" s="172"/>
      <c r="O6" s="172"/>
      <c r="P6" s="172"/>
      <c r="Q6" s="172"/>
      <c r="R6" s="172"/>
      <c r="S6" s="172"/>
      <c r="T6" s="172"/>
      <c r="U6" s="172"/>
      <c r="V6" s="172"/>
      <c r="W6" s="172"/>
      <c r="X6" s="172"/>
      <c r="Y6" s="172"/>
      <c r="Z6" s="172"/>
    </row>
    <row r="7" spans="1:26" ht="24" customHeight="1" x14ac:dyDescent="0.25">
      <c r="A7" s="247" t="str">
        <f>IF('1-Intake Form'!$B$2="Brazilian Portuguese",'H 3-Medical Expenses'!A7,'H 3-Medical Expenses'!H7)</f>
        <v>Medical expenses incurred outside Canada can also be reported here</v>
      </c>
      <c r="B7" s="197">
        <f>IF('1-Intake Form'!$B$2="Brazilian Portuguese",'H 3-Medical Expenses'!B7,'H 3-Medical Expenses'!I7)</f>
        <v>0</v>
      </c>
      <c r="C7" s="197">
        <f>IF('1-Intake Form'!$B$2="Brazilian Portuguese",'H 3-Medical Expenses'!C7,'H 3-Medical Expenses'!J7)</f>
        <v>0</v>
      </c>
      <c r="D7" s="197">
        <f>IF('1-Intake Form'!$B$2="Brazilian Portuguese",'H 3-Medical Expenses'!D7,'H 3-Medical Expenses'!K7)</f>
        <v>0</v>
      </c>
      <c r="E7" s="197">
        <f>IF('1-Intake Form'!$B$2="Brazilian Portuguese",'H 3-Medical Expenses'!E7,'H 3-Medical Expenses'!L7)</f>
        <v>0</v>
      </c>
      <c r="F7" s="197">
        <f>IF('1-Intake Form'!$B$2="Brazilian Portuguese",'H 3-Medical Expenses'!F7,'H 3-Medical Expenses'!M7)</f>
        <v>0</v>
      </c>
      <c r="G7" s="172"/>
      <c r="H7" s="172"/>
      <c r="I7" s="172"/>
      <c r="J7" s="172"/>
      <c r="K7" s="172"/>
      <c r="L7" s="172"/>
      <c r="M7" s="172"/>
      <c r="N7" s="172"/>
      <c r="O7" s="172"/>
      <c r="P7" s="172"/>
      <c r="Q7" s="172"/>
      <c r="R7" s="172"/>
      <c r="S7" s="172"/>
      <c r="T7" s="172"/>
      <c r="U7" s="172"/>
      <c r="V7" s="172"/>
      <c r="W7" s="172"/>
      <c r="X7" s="172"/>
      <c r="Y7" s="172"/>
      <c r="Z7" s="172"/>
    </row>
    <row r="8" spans="1:26" ht="24" customHeight="1" x14ac:dyDescent="0.25">
      <c r="A8" s="10" t="str">
        <f>IF('1-Intake Form'!$B$2="Brazilian Portuguese",'H 3-Medical Expenses'!A8,'H 3-Medical Expenses'!H8)</f>
        <v>What is deductible? The link below contains a list of most common medical expenses prepared by the CRA.</v>
      </c>
      <c r="B8" s="116"/>
      <c r="C8" s="116"/>
      <c r="D8" s="116"/>
      <c r="E8" s="116"/>
      <c r="F8" s="116"/>
      <c r="G8" s="172"/>
      <c r="H8" s="172"/>
      <c r="I8" s="172"/>
      <c r="J8" s="172"/>
      <c r="K8" s="172"/>
      <c r="L8" s="172"/>
      <c r="M8" s="172"/>
      <c r="N8" s="172"/>
      <c r="O8" s="172"/>
      <c r="P8" s="172"/>
      <c r="Q8" s="172"/>
      <c r="R8" s="172"/>
      <c r="S8" s="172"/>
      <c r="T8" s="172"/>
      <c r="U8" s="172"/>
      <c r="V8" s="172"/>
      <c r="W8" s="172"/>
      <c r="X8" s="172"/>
      <c r="Y8" s="172"/>
      <c r="Z8" s="172"/>
    </row>
    <row r="9" spans="1:26" ht="32.25" customHeight="1" x14ac:dyDescent="0.25">
      <c r="A9" s="261" t="s">
        <v>182</v>
      </c>
      <c r="B9" s="237"/>
      <c r="C9" s="237"/>
      <c r="D9" s="237"/>
      <c r="E9" s="237"/>
      <c r="F9" s="237"/>
      <c r="G9" s="172"/>
      <c r="H9" s="172"/>
      <c r="I9" s="172"/>
      <c r="J9" s="172"/>
      <c r="K9" s="172"/>
      <c r="L9" s="172"/>
      <c r="M9" s="172"/>
      <c r="N9" s="172"/>
      <c r="O9" s="172"/>
      <c r="P9" s="172"/>
      <c r="Q9" s="172"/>
      <c r="R9" s="172"/>
      <c r="S9" s="172"/>
      <c r="T9" s="172"/>
      <c r="U9" s="172"/>
      <c r="V9" s="172"/>
      <c r="W9" s="172"/>
      <c r="X9" s="172"/>
      <c r="Y9" s="172"/>
      <c r="Z9" s="172"/>
    </row>
    <row r="10" spans="1:26" ht="14.25" customHeight="1" x14ac:dyDescent="0.25"/>
    <row r="11" spans="1:26" ht="31.5" customHeight="1" x14ac:dyDescent="0.25">
      <c r="A11" s="30" t="str">
        <f>IF('1-Intake Form'!$B$2="Brazilian Portuguese",'H 3-Medical Expenses'!A11,'H 3-Medical Expenses'!H11)</f>
        <v>Date</v>
      </c>
      <c r="B11" s="30" t="str">
        <f>IF('1-Intake Form'!$B$2="Brazilian Portuguese",'H 3-Medical Expenses'!B11,'H 3-Medical Expenses'!I11)</f>
        <v>Patient</v>
      </c>
      <c r="C11" s="30" t="str">
        <f>IF('1-Intake Form'!$B$2="Brazilian Portuguese",'H 3-Medical Expenses'!C11,'H 3-Medical Expenses'!J11)</f>
        <v>Payment made to:
(doctor's name, clinic's name)</v>
      </c>
      <c r="D11" s="30" t="str">
        <f>IF('1-Intake Form'!$B$2="Brazilian Portuguese",'H 3-Medical Expenses'!D11,'H 3-Medical Expenses'!K11)</f>
        <v>Description</v>
      </c>
      <c r="E11" s="30" t="str">
        <f>IF('1-Intake Form'!$B$2="Brazilian Portuguese",'H 3-Medical Expenses'!E11,'H 3-Medical Expenses'!L11)</f>
        <v>Amount</v>
      </c>
      <c r="F11" s="30" t="str">
        <f>IF('1-Intake Form'!$B$2="Brazilian Portuguese",'H 3-Medical Expenses'!F11,'H 3-Medical Expenses'!M11)</f>
        <v>Currency</v>
      </c>
      <c r="G11" s="130"/>
      <c r="H11" s="130"/>
      <c r="I11" s="130"/>
      <c r="J11" s="130"/>
      <c r="K11" s="130"/>
      <c r="L11" s="130"/>
      <c r="M11" s="130"/>
      <c r="N11" s="130"/>
      <c r="O11" s="130"/>
      <c r="P11" s="130"/>
      <c r="Q11" s="130"/>
      <c r="R11" s="130"/>
      <c r="S11" s="130"/>
      <c r="T11" s="130"/>
      <c r="U11" s="130"/>
      <c r="V11" s="130"/>
      <c r="W11" s="130"/>
      <c r="X11" s="130"/>
      <c r="Y11" s="130"/>
      <c r="Z11" s="130"/>
    </row>
    <row r="12" spans="1:26" ht="24.75" customHeight="1" x14ac:dyDescent="0.25">
      <c r="A12" s="179"/>
      <c r="B12" s="177"/>
      <c r="C12" s="177"/>
      <c r="D12" s="177"/>
      <c r="E12" s="177"/>
      <c r="F12" s="177"/>
    </row>
    <row r="13" spans="1:26" ht="24.75" customHeight="1" x14ac:dyDescent="0.25">
      <c r="A13" s="179"/>
      <c r="B13" s="177"/>
      <c r="C13" s="177"/>
      <c r="D13" s="177"/>
      <c r="E13" s="177"/>
      <c r="F13" s="177"/>
    </row>
    <row r="14" spans="1:26" ht="24.75" customHeight="1" x14ac:dyDescent="0.25">
      <c r="A14" s="179"/>
      <c r="B14" s="177"/>
      <c r="C14" s="177"/>
      <c r="D14" s="177"/>
      <c r="E14" s="177"/>
      <c r="F14" s="177"/>
    </row>
    <row r="15" spans="1:26" ht="24.75" customHeight="1" x14ac:dyDescent="0.25">
      <c r="A15" s="179"/>
      <c r="B15" s="177"/>
      <c r="C15" s="177"/>
      <c r="D15" s="177"/>
      <c r="E15" s="177"/>
      <c r="F15" s="177"/>
    </row>
    <row r="16" spans="1:26" ht="24.75" customHeight="1" x14ac:dyDescent="0.25">
      <c r="A16" s="179"/>
      <c r="B16" s="177"/>
      <c r="C16" s="177"/>
      <c r="D16" s="177"/>
      <c r="E16" s="177"/>
      <c r="F16" s="177"/>
    </row>
    <row r="17" spans="1:6" ht="24.75" customHeight="1" x14ac:dyDescent="0.25">
      <c r="A17" s="179"/>
      <c r="B17" s="177"/>
      <c r="C17" s="177"/>
      <c r="D17" s="177"/>
      <c r="E17" s="177"/>
      <c r="F17" s="177"/>
    </row>
    <row r="18" spans="1:6" ht="24.75" customHeight="1" x14ac:dyDescent="0.25">
      <c r="A18" s="179"/>
      <c r="B18" s="177"/>
      <c r="C18" s="177"/>
      <c r="D18" s="177"/>
      <c r="E18" s="177"/>
      <c r="F18" s="177"/>
    </row>
    <row r="19" spans="1:6" ht="24.75" customHeight="1" x14ac:dyDescent="0.25">
      <c r="A19" s="179"/>
      <c r="B19" s="177"/>
      <c r="C19" s="177"/>
      <c r="D19" s="177"/>
      <c r="E19" s="177"/>
      <c r="F19" s="177"/>
    </row>
    <row r="20" spans="1:6" ht="24.75" customHeight="1" x14ac:dyDescent="0.25">
      <c r="A20" s="179"/>
      <c r="B20" s="177"/>
      <c r="C20" s="177"/>
      <c r="D20" s="177"/>
      <c r="E20" s="177"/>
      <c r="F20" s="177"/>
    </row>
    <row r="21" spans="1:6" ht="24.75" customHeight="1" x14ac:dyDescent="0.25">
      <c r="A21" s="179"/>
      <c r="B21" s="177"/>
      <c r="C21" s="177"/>
      <c r="D21" s="177"/>
      <c r="E21" s="177"/>
      <c r="F21" s="177"/>
    </row>
    <row r="22" spans="1:6" ht="24.75" customHeight="1" x14ac:dyDescent="0.25">
      <c r="A22" s="179"/>
      <c r="B22" s="177"/>
      <c r="C22" s="177"/>
      <c r="D22" s="177"/>
      <c r="E22" s="177"/>
      <c r="F22" s="177"/>
    </row>
    <row r="23" spans="1:6" ht="24.75" customHeight="1" x14ac:dyDescent="0.25">
      <c r="A23" s="179"/>
      <c r="B23" s="177"/>
      <c r="C23" s="177"/>
      <c r="D23" s="177"/>
      <c r="E23" s="177"/>
      <c r="F23" s="177"/>
    </row>
    <row r="24" spans="1:6" ht="24.75" customHeight="1" x14ac:dyDescent="0.25">
      <c r="A24" s="179"/>
      <c r="B24" s="177"/>
      <c r="C24" s="177"/>
      <c r="D24" s="177"/>
      <c r="E24" s="177"/>
      <c r="F24" s="177"/>
    </row>
    <row r="25" spans="1:6" ht="24.75" customHeight="1" x14ac:dyDescent="0.25">
      <c r="A25" s="179"/>
      <c r="B25" s="177"/>
      <c r="C25" s="177"/>
      <c r="D25" s="177"/>
      <c r="E25" s="177"/>
      <c r="F25" s="177"/>
    </row>
    <row r="26" spans="1:6" ht="24.75" customHeight="1" x14ac:dyDescent="0.25">
      <c r="A26" s="179"/>
      <c r="B26" s="177"/>
      <c r="C26" s="177"/>
      <c r="D26" s="177"/>
      <c r="E26" s="177"/>
      <c r="F26" s="177"/>
    </row>
    <row r="27" spans="1:6" ht="24.75" customHeight="1" x14ac:dyDescent="0.25">
      <c r="A27" s="179"/>
      <c r="B27" s="177"/>
      <c r="C27" s="177"/>
      <c r="D27" s="177"/>
      <c r="E27" s="177"/>
      <c r="F27" s="177"/>
    </row>
    <row r="28" spans="1:6" ht="24.75" customHeight="1" x14ac:dyDescent="0.25">
      <c r="A28" s="179"/>
      <c r="B28" s="177"/>
      <c r="C28" s="177"/>
      <c r="D28" s="177"/>
      <c r="E28" s="177"/>
      <c r="F28" s="177"/>
    </row>
    <row r="29" spans="1:6" ht="24.75" customHeight="1" x14ac:dyDescent="0.25">
      <c r="A29" s="179"/>
      <c r="B29" s="177"/>
      <c r="C29" s="177"/>
      <c r="D29" s="177"/>
      <c r="E29" s="177"/>
      <c r="F29" s="177"/>
    </row>
    <row r="30" spans="1:6" ht="24.75" customHeight="1" x14ac:dyDescent="0.25">
      <c r="A30" s="179"/>
      <c r="B30" s="177"/>
      <c r="C30" s="177"/>
      <c r="D30" s="177"/>
      <c r="E30" s="177"/>
      <c r="F30" s="177"/>
    </row>
    <row r="31" spans="1:6" ht="24.75" customHeight="1" x14ac:dyDescent="0.25">
      <c r="A31" s="179"/>
      <c r="B31" s="177"/>
      <c r="C31" s="177"/>
      <c r="D31" s="177"/>
      <c r="E31" s="177"/>
      <c r="F31" s="177"/>
    </row>
    <row r="32" spans="1:6" ht="24.75" customHeight="1" x14ac:dyDescent="0.25">
      <c r="A32" s="179"/>
      <c r="B32" s="177"/>
      <c r="C32" s="177"/>
      <c r="D32" s="177"/>
      <c r="E32" s="177"/>
      <c r="F32" s="177"/>
    </row>
    <row r="33" spans="1:6" ht="24.75" customHeight="1" x14ac:dyDescent="0.25">
      <c r="A33" s="179"/>
      <c r="B33" s="177"/>
      <c r="C33" s="177"/>
      <c r="D33" s="177"/>
      <c r="E33" s="177"/>
      <c r="F33" s="177"/>
    </row>
    <row r="34" spans="1:6" ht="24.75" customHeight="1" x14ac:dyDescent="0.25">
      <c r="A34" s="179"/>
      <c r="B34" s="177"/>
      <c r="C34" s="177"/>
      <c r="D34" s="177"/>
      <c r="E34" s="177"/>
      <c r="F34" s="177"/>
    </row>
    <row r="35" spans="1:6" ht="24.75" customHeight="1" x14ac:dyDescent="0.25">
      <c r="A35" s="179"/>
      <c r="B35" s="177"/>
      <c r="C35" s="177"/>
      <c r="D35" s="177"/>
      <c r="E35" s="177"/>
      <c r="F35" s="177"/>
    </row>
    <row r="36" spans="1:6" ht="24.75" customHeight="1" x14ac:dyDescent="0.25">
      <c r="A36" s="179"/>
      <c r="B36" s="177"/>
      <c r="C36" s="177"/>
      <c r="D36" s="177"/>
      <c r="E36" s="177"/>
      <c r="F36" s="177"/>
    </row>
    <row r="37" spans="1:6" ht="24.75" customHeight="1" x14ac:dyDescent="0.25">
      <c r="A37" s="179"/>
      <c r="B37" s="177"/>
      <c r="C37" s="177"/>
      <c r="D37" s="177"/>
      <c r="E37" s="177"/>
      <c r="F37" s="177"/>
    </row>
    <row r="38" spans="1:6" ht="24.75" customHeight="1" x14ac:dyDescent="0.25">
      <c r="A38" s="179"/>
      <c r="B38" s="177"/>
      <c r="C38" s="177"/>
      <c r="D38" s="177"/>
      <c r="E38" s="177"/>
      <c r="F38" s="177"/>
    </row>
    <row r="39" spans="1:6" ht="24.75" customHeight="1" x14ac:dyDescent="0.25">
      <c r="A39" s="179"/>
      <c r="B39" s="177"/>
      <c r="C39" s="177"/>
      <c r="D39" s="177"/>
      <c r="E39" s="177"/>
      <c r="F39" s="177"/>
    </row>
    <row r="40" spans="1:6" ht="24.75" customHeight="1" x14ac:dyDescent="0.25">
      <c r="A40" s="179"/>
      <c r="B40" s="177"/>
      <c r="C40" s="177"/>
      <c r="D40" s="177"/>
      <c r="E40" s="177"/>
      <c r="F40" s="177"/>
    </row>
    <row r="41" spans="1:6" ht="24.75" customHeight="1" x14ac:dyDescent="0.25">
      <c r="A41" s="179"/>
      <c r="B41" s="177"/>
      <c r="C41" s="177"/>
      <c r="D41" s="177"/>
      <c r="E41" s="177"/>
      <c r="F41" s="177"/>
    </row>
    <row r="42" spans="1:6" ht="24.75" customHeight="1" x14ac:dyDescent="0.25">
      <c r="A42" s="179"/>
      <c r="B42" s="177"/>
      <c r="C42" s="177"/>
      <c r="D42" s="177"/>
      <c r="E42" s="177"/>
      <c r="F42" s="177"/>
    </row>
    <row r="43" spans="1:6" ht="24.75" customHeight="1" x14ac:dyDescent="0.25">
      <c r="A43" s="179"/>
      <c r="B43" s="177"/>
      <c r="C43" s="177"/>
      <c r="D43" s="177"/>
      <c r="E43" s="177"/>
      <c r="F43" s="177"/>
    </row>
    <row r="44" spans="1:6" ht="24.75" customHeight="1" x14ac:dyDescent="0.25">
      <c r="A44" s="179"/>
      <c r="B44" s="177"/>
      <c r="C44" s="177"/>
      <c r="D44" s="177"/>
      <c r="E44" s="177"/>
      <c r="F44" s="177"/>
    </row>
    <row r="45" spans="1:6" ht="24.75" customHeight="1" x14ac:dyDescent="0.25">
      <c r="A45" s="179"/>
      <c r="B45" s="177"/>
      <c r="C45" s="177"/>
      <c r="D45" s="177"/>
      <c r="E45" s="177"/>
      <c r="F45" s="177"/>
    </row>
    <row r="46" spans="1:6" ht="24.75" customHeight="1" x14ac:dyDescent="0.25">
      <c r="A46" s="179"/>
      <c r="B46" s="177"/>
      <c r="C46" s="177"/>
      <c r="D46" s="177"/>
      <c r="E46" s="177"/>
      <c r="F46" s="177"/>
    </row>
    <row r="47" spans="1:6" ht="24.75" customHeight="1" x14ac:dyDescent="0.25">
      <c r="A47" s="179"/>
      <c r="B47" s="177"/>
      <c r="C47" s="177"/>
      <c r="D47" s="177"/>
      <c r="E47" s="177"/>
      <c r="F47" s="177"/>
    </row>
    <row r="48" spans="1:6" ht="24.75" customHeight="1" x14ac:dyDescent="0.25">
      <c r="A48" s="179"/>
      <c r="B48" s="177"/>
      <c r="C48" s="177"/>
      <c r="D48" s="177"/>
      <c r="E48" s="177"/>
      <c r="F48" s="177"/>
    </row>
    <row r="49" spans="1:6" ht="24.75" customHeight="1" x14ac:dyDescent="0.25">
      <c r="A49" s="179"/>
      <c r="B49" s="177"/>
      <c r="C49" s="177"/>
      <c r="D49" s="177"/>
      <c r="E49" s="177"/>
      <c r="F49" s="177"/>
    </row>
    <row r="50" spans="1:6" ht="24.75" customHeight="1" x14ac:dyDescent="0.25">
      <c r="A50" s="179"/>
      <c r="B50" s="177"/>
      <c r="C50" s="177"/>
      <c r="D50" s="177"/>
      <c r="E50" s="177"/>
      <c r="F50" s="177"/>
    </row>
    <row r="51" spans="1:6" ht="24.75" customHeight="1" x14ac:dyDescent="0.25">
      <c r="A51" s="179"/>
      <c r="B51" s="177"/>
      <c r="C51" s="177"/>
      <c r="D51" s="177"/>
      <c r="E51" s="177"/>
      <c r="F51" s="177"/>
    </row>
    <row r="52" spans="1:6" ht="24.75" customHeight="1" x14ac:dyDescent="0.25">
      <c r="A52" s="179"/>
      <c r="B52" s="177"/>
      <c r="C52" s="177"/>
      <c r="D52" s="177"/>
      <c r="E52" s="177"/>
      <c r="F52" s="177"/>
    </row>
    <row r="53" spans="1:6" ht="24.75" customHeight="1" x14ac:dyDescent="0.25">
      <c r="A53" s="179"/>
      <c r="B53" s="177"/>
      <c r="C53" s="177"/>
      <c r="D53" s="177"/>
      <c r="E53" s="177"/>
      <c r="F53" s="177"/>
    </row>
    <row r="54" spans="1:6" ht="24.75" customHeight="1" x14ac:dyDescent="0.25">
      <c r="A54" s="179"/>
      <c r="B54" s="177"/>
      <c r="C54" s="177"/>
      <c r="D54" s="177"/>
      <c r="E54" s="177"/>
      <c r="F54" s="177"/>
    </row>
    <row r="55" spans="1:6" ht="24.75" customHeight="1" x14ac:dyDescent="0.25">
      <c r="A55" s="179"/>
      <c r="B55" s="177"/>
      <c r="C55" s="177"/>
      <c r="D55" s="177"/>
      <c r="E55" s="177"/>
      <c r="F55" s="177"/>
    </row>
    <row r="56" spans="1:6" ht="24.75" customHeight="1" x14ac:dyDescent="0.25">
      <c r="A56" s="179"/>
      <c r="B56" s="177"/>
      <c r="C56" s="177"/>
      <c r="D56" s="177"/>
      <c r="E56" s="177"/>
      <c r="F56" s="177"/>
    </row>
    <row r="57" spans="1:6" ht="24.75" customHeight="1" x14ac:dyDescent="0.25">
      <c r="A57" s="179"/>
      <c r="B57" s="177"/>
      <c r="C57" s="177"/>
      <c r="D57" s="177"/>
      <c r="E57" s="177"/>
      <c r="F57" s="177"/>
    </row>
    <row r="58" spans="1:6" ht="24.75" customHeight="1" x14ac:dyDescent="0.25">
      <c r="A58" s="179"/>
      <c r="B58" s="177"/>
      <c r="C58" s="177"/>
      <c r="D58" s="177"/>
      <c r="E58" s="177"/>
      <c r="F58" s="177"/>
    </row>
    <row r="59" spans="1:6" ht="24.75" customHeight="1" x14ac:dyDescent="0.25">
      <c r="A59" s="179"/>
      <c r="B59" s="177"/>
      <c r="C59" s="177"/>
      <c r="D59" s="177"/>
      <c r="E59" s="177"/>
      <c r="F59" s="177"/>
    </row>
    <row r="60" spans="1:6" ht="24.75" customHeight="1" x14ac:dyDescent="0.25">
      <c r="A60" s="179"/>
      <c r="B60" s="177"/>
      <c r="C60" s="177"/>
      <c r="D60" s="177"/>
      <c r="E60" s="177"/>
      <c r="F60" s="177"/>
    </row>
    <row r="61" spans="1:6" ht="24.75" customHeight="1" x14ac:dyDescent="0.25">
      <c r="A61" s="179"/>
      <c r="B61" s="177"/>
      <c r="C61" s="177"/>
      <c r="D61" s="177"/>
      <c r="E61" s="177"/>
      <c r="F61" s="177"/>
    </row>
    <row r="62" spans="1:6" ht="24.75" customHeight="1" x14ac:dyDescent="0.25">
      <c r="A62" s="179"/>
      <c r="B62" s="177"/>
      <c r="C62" s="177"/>
      <c r="D62" s="177"/>
      <c r="E62" s="177"/>
      <c r="F62" s="177"/>
    </row>
    <row r="63" spans="1:6" ht="24.75" customHeight="1" x14ac:dyDescent="0.25">
      <c r="A63" s="179"/>
      <c r="B63" s="177"/>
      <c r="C63" s="177"/>
      <c r="D63" s="177"/>
      <c r="E63" s="177"/>
      <c r="F63" s="177"/>
    </row>
    <row r="64" spans="1:6" ht="24.75" customHeight="1" x14ac:dyDescent="0.25">
      <c r="A64" s="179"/>
      <c r="B64" s="177"/>
      <c r="C64" s="177"/>
      <c r="D64" s="177"/>
      <c r="E64" s="177"/>
      <c r="F64" s="177"/>
    </row>
    <row r="65" spans="1:6" ht="24.75" customHeight="1" x14ac:dyDescent="0.25">
      <c r="A65" s="179"/>
      <c r="B65" s="177"/>
      <c r="C65" s="177"/>
      <c r="D65" s="177"/>
      <c r="E65" s="177"/>
      <c r="F65" s="177"/>
    </row>
    <row r="66" spans="1:6" ht="24.75" customHeight="1" x14ac:dyDescent="0.25">
      <c r="A66" s="179"/>
      <c r="B66" s="177"/>
      <c r="C66" s="177"/>
      <c r="D66" s="177"/>
      <c r="E66" s="177"/>
      <c r="F66" s="177"/>
    </row>
    <row r="67" spans="1:6" ht="24.75" customHeight="1" x14ac:dyDescent="0.25">
      <c r="A67" s="179"/>
      <c r="B67" s="177"/>
      <c r="C67" s="177"/>
      <c r="D67" s="177"/>
      <c r="E67" s="177"/>
      <c r="F67" s="177"/>
    </row>
    <row r="68" spans="1:6" ht="24.75" customHeight="1" x14ac:dyDescent="0.25">
      <c r="A68" s="179"/>
      <c r="B68" s="177"/>
      <c r="C68" s="177"/>
      <c r="D68" s="177"/>
      <c r="E68" s="177"/>
      <c r="F68" s="177"/>
    </row>
    <row r="69" spans="1:6" ht="24.75" customHeight="1" x14ac:dyDescent="0.25">
      <c r="A69" s="179"/>
      <c r="B69" s="177"/>
      <c r="C69" s="177"/>
      <c r="D69" s="177"/>
      <c r="E69" s="177"/>
      <c r="F69" s="177"/>
    </row>
    <row r="70" spans="1:6" ht="24.75" customHeight="1" x14ac:dyDescent="0.25">
      <c r="A70" s="179"/>
      <c r="B70" s="177"/>
      <c r="C70" s="177"/>
      <c r="D70" s="177"/>
      <c r="E70" s="177"/>
      <c r="F70" s="177"/>
    </row>
    <row r="71" spans="1:6" ht="24.75" customHeight="1" x14ac:dyDescent="0.25">
      <c r="A71" s="179"/>
      <c r="B71" s="177"/>
      <c r="C71" s="177"/>
      <c r="D71" s="177"/>
      <c r="E71" s="177"/>
      <c r="F71" s="177"/>
    </row>
    <row r="72" spans="1:6" ht="24.75" customHeight="1" x14ac:dyDescent="0.25">
      <c r="A72" s="179"/>
      <c r="B72" s="177"/>
      <c r="C72" s="177"/>
      <c r="D72" s="177"/>
      <c r="E72" s="177"/>
      <c r="F72" s="177"/>
    </row>
    <row r="73" spans="1:6" ht="24.75" customHeight="1" x14ac:dyDescent="0.25">
      <c r="A73" s="179"/>
      <c r="B73" s="177"/>
      <c r="C73" s="177"/>
      <c r="D73" s="177"/>
      <c r="E73" s="177"/>
      <c r="F73" s="177"/>
    </row>
    <row r="74" spans="1:6" ht="24.75" customHeight="1" x14ac:dyDescent="0.25">
      <c r="A74" s="179"/>
      <c r="B74" s="177"/>
      <c r="C74" s="177"/>
      <c r="D74" s="177"/>
      <c r="E74" s="177"/>
      <c r="F74" s="177"/>
    </row>
    <row r="75" spans="1:6" ht="24.75" customHeight="1" x14ac:dyDescent="0.25">
      <c r="A75" s="179"/>
      <c r="B75" s="177"/>
      <c r="C75" s="177"/>
      <c r="D75" s="177"/>
      <c r="E75" s="177"/>
      <c r="F75" s="177"/>
    </row>
    <row r="76" spans="1:6" ht="24.75" customHeight="1" x14ac:dyDescent="0.25">
      <c r="A76" s="179"/>
      <c r="B76" s="177"/>
      <c r="C76" s="177"/>
      <c r="D76" s="177"/>
      <c r="E76" s="177"/>
      <c r="F76" s="177"/>
    </row>
    <row r="77" spans="1:6" ht="24.75" customHeight="1" x14ac:dyDescent="0.25">
      <c r="A77" s="179"/>
      <c r="B77" s="177"/>
      <c r="C77" s="177"/>
      <c r="D77" s="177"/>
      <c r="E77" s="177"/>
      <c r="F77" s="177"/>
    </row>
    <row r="78" spans="1:6" ht="24.75" customHeight="1" x14ac:dyDescent="0.25">
      <c r="A78" s="179"/>
      <c r="B78" s="177"/>
      <c r="C78" s="177"/>
      <c r="D78" s="177"/>
      <c r="E78" s="177"/>
      <c r="F78" s="177"/>
    </row>
    <row r="79" spans="1:6" ht="24.75" customHeight="1" x14ac:dyDescent="0.25">
      <c r="A79" s="179"/>
      <c r="B79" s="177"/>
      <c r="C79" s="177"/>
      <c r="D79" s="177"/>
      <c r="E79" s="177"/>
      <c r="F79" s="177"/>
    </row>
    <row r="80" spans="1:6" ht="24.75" customHeight="1" x14ac:dyDescent="0.25">
      <c r="A80" s="179"/>
      <c r="B80" s="177"/>
      <c r="C80" s="177"/>
      <c r="D80" s="177"/>
      <c r="E80" s="177"/>
      <c r="F80" s="177"/>
    </row>
    <row r="81" spans="1:6" ht="24.75" customHeight="1" x14ac:dyDescent="0.25">
      <c r="A81" s="179"/>
      <c r="B81" s="177"/>
      <c r="C81" s="177"/>
      <c r="D81" s="177"/>
      <c r="E81" s="177"/>
      <c r="F81" s="177"/>
    </row>
    <row r="82" spans="1:6" ht="24.75" customHeight="1" x14ac:dyDescent="0.25">
      <c r="A82" s="179"/>
      <c r="B82" s="177"/>
      <c r="C82" s="177"/>
      <c r="D82" s="177"/>
      <c r="E82" s="177"/>
      <c r="F82" s="177"/>
    </row>
    <row r="83" spans="1:6" ht="24.75" customHeight="1" x14ac:dyDescent="0.25">
      <c r="A83" s="179"/>
      <c r="B83" s="177"/>
      <c r="C83" s="177"/>
      <c r="D83" s="177"/>
      <c r="E83" s="177"/>
      <c r="F83" s="177"/>
    </row>
    <row r="84" spans="1:6" ht="24.75" customHeight="1" x14ac:dyDescent="0.25">
      <c r="A84" s="179"/>
      <c r="B84" s="177"/>
      <c r="C84" s="177"/>
      <c r="D84" s="177"/>
      <c r="E84" s="177"/>
      <c r="F84" s="177"/>
    </row>
    <row r="85" spans="1:6" ht="24.75" customHeight="1" x14ac:dyDescent="0.25">
      <c r="A85" s="179"/>
      <c r="B85" s="177"/>
      <c r="C85" s="177"/>
      <c r="D85" s="177"/>
      <c r="E85" s="177"/>
      <c r="F85" s="177"/>
    </row>
    <row r="86" spans="1:6" ht="24.75" customHeight="1" x14ac:dyDescent="0.25">
      <c r="A86" s="179"/>
      <c r="B86" s="177"/>
      <c r="C86" s="177"/>
      <c r="D86" s="177"/>
      <c r="E86" s="177"/>
      <c r="F86" s="177"/>
    </row>
    <row r="87" spans="1:6" ht="24.75" customHeight="1" x14ac:dyDescent="0.25">
      <c r="A87" s="179"/>
      <c r="B87" s="177"/>
      <c r="C87" s="177"/>
      <c r="D87" s="177"/>
      <c r="E87" s="177"/>
      <c r="F87" s="177"/>
    </row>
    <row r="88" spans="1:6" ht="24.75" customHeight="1" x14ac:dyDescent="0.25">
      <c r="A88" s="179"/>
      <c r="B88" s="177"/>
      <c r="C88" s="177"/>
      <c r="D88" s="177"/>
      <c r="E88" s="177"/>
      <c r="F88" s="177"/>
    </row>
    <row r="89" spans="1:6" ht="24.75" customHeight="1" x14ac:dyDescent="0.25">
      <c r="A89" s="179"/>
      <c r="B89" s="177"/>
      <c r="C89" s="177"/>
      <c r="D89" s="177"/>
      <c r="E89" s="177"/>
      <c r="F89" s="177"/>
    </row>
    <row r="90" spans="1:6" ht="24.75" customHeight="1" x14ac:dyDescent="0.25">
      <c r="A90" s="179"/>
      <c r="B90" s="177"/>
      <c r="C90" s="177"/>
      <c r="D90" s="177"/>
      <c r="E90" s="177"/>
      <c r="F90" s="177"/>
    </row>
    <row r="91" spans="1:6" ht="24.75" customHeight="1" x14ac:dyDescent="0.25">
      <c r="A91" s="179"/>
      <c r="B91" s="177"/>
      <c r="C91" s="177"/>
      <c r="D91" s="177"/>
      <c r="E91" s="177"/>
      <c r="F91" s="177"/>
    </row>
    <row r="92" spans="1:6" ht="24.75" customHeight="1" x14ac:dyDescent="0.25">
      <c r="A92" s="179"/>
      <c r="B92" s="177"/>
      <c r="C92" s="177"/>
      <c r="D92" s="177"/>
      <c r="E92" s="177"/>
      <c r="F92" s="177"/>
    </row>
    <row r="93" spans="1:6" ht="14.25" customHeight="1" x14ac:dyDescent="0.25"/>
    <row r="94" spans="1:6" ht="14.25" customHeight="1" x14ac:dyDescent="0.25"/>
    <row r="95" spans="1:6" ht="14.25" customHeight="1" x14ac:dyDescent="0.25"/>
    <row r="96" spans="1:6" ht="14.25" customHeight="1" x14ac:dyDescent="0.25"/>
    <row r="97" s="109" customFormat="1" ht="14.25" customHeight="1" x14ac:dyDescent="0.25"/>
    <row r="98" s="109" customFormat="1" ht="14.25" customHeight="1" x14ac:dyDescent="0.25"/>
    <row r="99" s="109" customFormat="1" ht="14.25" customHeight="1" x14ac:dyDescent="0.25"/>
    <row r="100" s="109" customFormat="1" ht="14.25" customHeight="1" x14ac:dyDescent="0.25"/>
    <row r="101" s="109" customFormat="1" ht="14.25" customHeight="1" x14ac:dyDescent="0.25"/>
    <row r="102" s="109" customFormat="1" ht="14.25" customHeight="1" x14ac:dyDescent="0.25"/>
    <row r="103" s="109" customFormat="1" ht="14.25" customHeight="1" x14ac:dyDescent="0.25"/>
    <row r="104" s="109" customFormat="1" ht="14.25" customHeight="1" x14ac:dyDescent="0.25"/>
    <row r="105" s="109" customFormat="1" ht="14.25" customHeight="1" x14ac:dyDescent="0.25"/>
    <row r="106" s="109" customFormat="1" ht="14.25" customHeight="1" x14ac:dyDescent="0.25"/>
    <row r="107" s="109" customFormat="1" ht="14.25" customHeight="1" x14ac:dyDescent="0.25"/>
    <row r="108" s="109" customFormat="1" ht="14.25" customHeight="1" x14ac:dyDescent="0.25"/>
    <row r="109" s="109" customFormat="1" ht="14.25" customHeight="1" x14ac:dyDescent="0.25"/>
    <row r="110" s="109" customFormat="1" ht="14.25" customHeight="1" x14ac:dyDescent="0.25"/>
    <row r="111" s="109" customFormat="1" ht="14.25" customHeight="1" x14ac:dyDescent="0.25"/>
    <row r="112" s="109" customFormat="1" ht="14.25" customHeight="1" x14ac:dyDescent="0.25"/>
    <row r="113" s="109" customFormat="1" ht="14.25" customHeight="1" x14ac:dyDescent="0.25"/>
    <row r="114" s="109" customFormat="1" ht="14.25" customHeight="1" x14ac:dyDescent="0.25"/>
    <row r="115" s="109" customFormat="1" ht="14.25" customHeight="1" x14ac:dyDescent="0.25"/>
    <row r="116" s="109" customFormat="1" ht="14.25" customHeight="1" x14ac:dyDescent="0.25"/>
    <row r="117" s="109" customFormat="1" ht="14.25" customHeight="1" x14ac:dyDescent="0.25"/>
    <row r="118" s="109" customFormat="1" ht="14.25" customHeight="1" x14ac:dyDescent="0.25"/>
    <row r="119" s="109" customFormat="1" ht="14.25" customHeight="1" x14ac:dyDescent="0.25"/>
    <row r="120" s="109" customFormat="1" ht="14.25" customHeight="1" x14ac:dyDescent="0.25"/>
    <row r="121" s="109" customFormat="1" ht="14.25" customHeight="1" x14ac:dyDescent="0.25"/>
    <row r="122" s="109" customFormat="1" ht="14.25" customHeight="1" x14ac:dyDescent="0.25"/>
    <row r="123" s="109" customFormat="1" ht="14.25" customHeight="1" x14ac:dyDescent="0.25"/>
    <row r="124" s="109" customFormat="1" ht="14.25" customHeight="1" x14ac:dyDescent="0.25"/>
    <row r="125" s="109" customFormat="1" ht="14.25" customHeight="1" x14ac:dyDescent="0.25"/>
    <row r="126" s="109" customFormat="1" ht="14.25" customHeight="1" x14ac:dyDescent="0.25"/>
    <row r="127" s="109" customFormat="1" ht="14.25" customHeight="1" x14ac:dyDescent="0.25"/>
    <row r="128" s="109" customFormat="1" ht="14.25" customHeight="1" x14ac:dyDescent="0.25"/>
    <row r="129" s="109" customFormat="1" ht="14.25" customHeight="1" x14ac:dyDescent="0.25"/>
    <row r="130" s="109" customFormat="1" ht="14.25" customHeight="1" x14ac:dyDescent="0.25"/>
    <row r="131" s="109" customFormat="1" ht="14.25" customHeight="1" x14ac:dyDescent="0.25"/>
    <row r="132" s="109" customFormat="1" ht="14.25" customHeight="1" x14ac:dyDescent="0.25"/>
    <row r="133" s="109" customFormat="1" ht="14.25" customHeight="1" x14ac:dyDescent="0.25"/>
    <row r="134" s="109" customFormat="1" ht="14.25" customHeight="1" x14ac:dyDescent="0.25"/>
    <row r="135" s="109" customFormat="1" ht="14.25" customHeight="1" x14ac:dyDescent="0.25"/>
    <row r="136" s="109" customFormat="1" ht="14.25" customHeight="1" x14ac:dyDescent="0.25"/>
    <row r="137" s="109" customFormat="1" ht="14.25" customHeight="1" x14ac:dyDescent="0.25"/>
    <row r="138" s="109" customFormat="1" ht="14.25" customHeight="1" x14ac:dyDescent="0.25"/>
    <row r="139" s="109" customFormat="1" ht="14.25" customHeight="1" x14ac:dyDescent="0.25"/>
    <row r="140" s="109" customFormat="1" ht="14.25" customHeight="1" x14ac:dyDescent="0.25"/>
    <row r="141" s="109" customFormat="1" ht="14.25" customHeight="1" x14ac:dyDescent="0.25"/>
    <row r="142" s="109" customFormat="1" ht="14.25" customHeight="1" x14ac:dyDescent="0.25"/>
    <row r="143" s="109" customFormat="1" ht="14.25" customHeight="1" x14ac:dyDescent="0.25"/>
    <row r="144" s="109" customFormat="1" ht="14.25" customHeight="1" x14ac:dyDescent="0.25"/>
    <row r="145" s="109" customFormat="1" ht="14.25" customHeight="1" x14ac:dyDescent="0.25"/>
    <row r="146" s="109" customFormat="1" ht="14.25" customHeight="1" x14ac:dyDescent="0.25"/>
    <row r="147" s="109" customFormat="1" ht="14.25" customHeight="1" x14ac:dyDescent="0.25"/>
    <row r="148" s="109" customFormat="1" ht="14.25" customHeight="1" x14ac:dyDescent="0.25"/>
    <row r="149" s="109" customFormat="1" ht="14.25" customHeight="1" x14ac:dyDescent="0.25"/>
    <row r="150" s="109" customFormat="1" ht="14.25" customHeight="1" x14ac:dyDescent="0.25"/>
    <row r="151" s="109" customFormat="1" ht="14.25" customHeight="1" x14ac:dyDescent="0.25"/>
    <row r="152" s="109" customFormat="1" ht="14.25" customHeight="1" x14ac:dyDescent="0.25"/>
    <row r="153" s="109" customFormat="1" ht="14.25" customHeight="1" x14ac:dyDescent="0.25"/>
    <row r="154" s="109" customFormat="1" ht="14.25" customHeight="1" x14ac:dyDescent="0.25"/>
    <row r="155" s="109" customFormat="1" ht="14.25" customHeight="1" x14ac:dyDescent="0.25"/>
    <row r="156" s="109" customFormat="1" ht="14.25" customHeight="1" x14ac:dyDescent="0.25"/>
    <row r="157" s="109" customFormat="1" ht="14.25" customHeight="1" x14ac:dyDescent="0.25"/>
    <row r="158" s="109" customFormat="1" ht="14.25" customHeight="1" x14ac:dyDescent="0.25"/>
    <row r="159" s="109" customFormat="1" ht="14.25" customHeight="1" x14ac:dyDescent="0.25"/>
    <row r="160" s="109" customFormat="1" ht="14.25" customHeight="1" x14ac:dyDescent="0.25"/>
    <row r="161" s="109" customFormat="1" ht="14.25" customHeight="1" x14ac:dyDescent="0.25"/>
    <row r="162" s="109" customFormat="1" ht="14.25" customHeight="1" x14ac:dyDescent="0.25"/>
    <row r="163" s="109" customFormat="1" ht="14.25" customHeight="1" x14ac:dyDescent="0.25"/>
    <row r="164" s="109" customFormat="1" ht="14.25" customHeight="1" x14ac:dyDescent="0.25"/>
    <row r="165" s="109" customFormat="1" ht="14.25" customHeight="1" x14ac:dyDescent="0.25"/>
    <row r="166" s="109" customFormat="1" ht="14.25" customHeight="1" x14ac:dyDescent="0.25"/>
    <row r="167" s="109" customFormat="1" ht="14.25" customHeight="1" x14ac:dyDescent="0.25"/>
    <row r="168" s="109" customFormat="1" ht="14.25" customHeight="1" x14ac:dyDescent="0.25"/>
    <row r="169" s="109" customFormat="1" ht="14.25" customHeight="1" x14ac:dyDescent="0.25"/>
    <row r="170" s="109" customFormat="1" ht="14.25" customHeight="1" x14ac:dyDescent="0.25"/>
    <row r="171" s="109" customFormat="1" ht="14.25" customHeight="1" x14ac:dyDescent="0.25"/>
    <row r="172" s="109" customFormat="1" ht="14.25" customHeight="1" x14ac:dyDescent="0.25"/>
    <row r="173" s="109" customFormat="1" ht="14.25" customHeight="1" x14ac:dyDescent="0.25"/>
    <row r="174" s="109" customFormat="1" ht="14.25" customHeight="1" x14ac:dyDescent="0.25"/>
    <row r="175" s="109" customFormat="1" ht="14.25" customHeight="1" x14ac:dyDescent="0.25"/>
    <row r="176" s="109" customFormat="1" ht="14.25" customHeight="1" x14ac:dyDescent="0.25"/>
    <row r="177" s="109" customFormat="1" ht="14.25" customHeight="1" x14ac:dyDescent="0.25"/>
    <row r="178" s="109" customFormat="1" ht="14.25" customHeight="1" x14ac:dyDescent="0.25"/>
    <row r="179" s="109" customFormat="1" ht="14.25" customHeight="1" x14ac:dyDescent="0.25"/>
    <row r="180" s="109" customFormat="1" ht="14.25" customHeight="1" x14ac:dyDescent="0.25"/>
    <row r="181" s="109" customFormat="1" ht="14.25" customHeight="1" x14ac:dyDescent="0.25"/>
    <row r="182" s="109" customFormat="1" ht="14.25" customHeight="1" x14ac:dyDescent="0.25"/>
    <row r="183" s="109" customFormat="1" ht="14.25" customHeight="1" x14ac:dyDescent="0.25"/>
    <row r="184" s="109" customFormat="1" ht="14.25" customHeight="1" x14ac:dyDescent="0.25"/>
    <row r="185" s="109" customFormat="1" ht="14.25" customHeight="1" x14ac:dyDescent="0.25"/>
    <row r="186" s="109" customFormat="1" ht="14.25" customHeight="1" x14ac:dyDescent="0.25"/>
    <row r="187" s="109" customFormat="1" ht="14.25" customHeight="1" x14ac:dyDescent="0.25"/>
    <row r="188" s="109" customFormat="1" ht="14.25" customHeight="1" x14ac:dyDescent="0.25"/>
    <row r="189" s="109" customFormat="1" ht="14.25" customHeight="1" x14ac:dyDescent="0.25"/>
    <row r="190" s="109" customFormat="1" ht="14.25" customHeight="1" x14ac:dyDescent="0.25"/>
    <row r="191" s="109" customFormat="1" ht="14.25" customHeight="1" x14ac:dyDescent="0.25"/>
    <row r="192" s="109" customFormat="1" ht="14.25" customHeight="1" x14ac:dyDescent="0.25"/>
    <row r="193" s="109" customFormat="1" ht="14.25" customHeight="1" x14ac:dyDescent="0.25"/>
    <row r="194" s="109" customFormat="1" ht="14.25" customHeight="1" x14ac:dyDescent="0.25"/>
    <row r="195" s="109" customFormat="1" ht="14.25" customHeight="1" x14ac:dyDescent="0.25"/>
    <row r="196" s="109" customFormat="1" ht="14.25" customHeight="1" x14ac:dyDescent="0.25"/>
    <row r="197" s="109" customFormat="1" ht="14.25" customHeight="1" x14ac:dyDescent="0.25"/>
    <row r="198" s="109" customFormat="1" ht="14.25" customHeight="1" x14ac:dyDescent="0.25"/>
    <row r="199" s="109" customFormat="1" ht="14.25" customHeight="1" x14ac:dyDescent="0.25"/>
    <row r="200" s="109" customFormat="1" ht="14.25" customHeight="1" x14ac:dyDescent="0.25"/>
    <row r="201" s="109" customFormat="1" ht="14.25" customHeight="1" x14ac:dyDescent="0.25"/>
    <row r="202" s="109" customFormat="1" ht="14.25" customHeight="1" x14ac:dyDescent="0.25"/>
    <row r="203" s="109" customFormat="1" ht="14.25" customHeight="1" x14ac:dyDescent="0.25"/>
    <row r="204" s="109" customFormat="1" ht="14.25" customHeight="1" x14ac:dyDescent="0.25"/>
    <row r="205" s="109" customFormat="1" ht="14.25" customHeight="1" x14ac:dyDescent="0.25"/>
    <row r="206" s="109" customFormat="1" ht="14.25" customHeight="1" x14ac:dyDescent="0.25"/>
    <row r="207" s="109" customFormat="1" ht="14.25" customHeight="1" x14ac:dyDescent="0.25"/>
    <row r="208" s="109" customFormat="1" ht="14.25" customHeight="1" x14ac:dyDescent="0.25"/>
    <row r="209" s="109" customFormat="1" ht="14.25" customHeight="1" x14ac:dyDescent="0.25"/>
    <row r="210" s="109" customFormat="1" ht="14.25" customHeight="1" x14ac:dyDescent="0.25"/>
    <row r="211" s="109" customFormat="1" ht="14.25" customHeight="1" x14ac:dyDescent="0.25"/>
    <row r="212" s="109" customFormat="1" ht="14.25" customHeight="1" x14ac:dyDescent="0.25"/>
    <row r="213" s="109" customFormat="1" ht="14.25" customHeight="1" x14ac:dyDescent="0.25"/>
    <row r="214" s="109" customFormat="1" ht="14.25" customHeight="1" x14ac:dyDescent="0.25"/>
    <row r="215" s="109" customFormat="1" ht="14.25" customHeight="1" x14ac:dyDescent="0.25"/>
    <row r="216" s="109" customFormat="1" ht="14.25" customHeight="1" x14ac:dyDescent="0.25"/>
    <row r="217" s="109" customFormat="1" ht="14.25" customHeight="1" x14ac:dyDescent="0.25"/>
    <row r="218" s="109" customFormat="1" ht="14.25" customHeight="1" x14ac:dyDescent="0.25"/>
    <row r="219" s="109" customFormat="1" ht="14.25" customHeight="1" x14ac:dyDescent="0.25"/>
    <row r="220" s="109" customFormat="1" ht="14.25" customHeight="1" x14ac:dyDescent="0.25"/>
    <row r="221" s="109" customFormat="1" ht="15.75" customHeight="1" x14ac:dyDescent="0.25"/>
    <row r="222" s="109" customFormat="1" ht="15.75" customHeight="1" x14ac:dyDescent="0.25"/>
    <row r="223" s="109" customFormat="1" ht="15.75" customHeight="1" x14ac:dyDescent="0.25"/>
    <row r="224" s="109" customFormat="1" ht="15.75" customHeight="1" x14ac:dyDescent="0.25"/>
    <row r="225" s="109" customFormat="1" ht="15.75" customHeight="1" x14ac:dyDescent="0.25"/>
    <row r="226" s="109" customFormat="1" ht="15.75" customHeight="1" x14ac:dyDescent="0.25"/>
    <row r="227" s="109" customFormat="1" ht="15.75" customHeight="1" x14ac:dyDescent="0.25"/>
    <row r="228" s="109" customFormat="1" ht="15.75" customHeight="1" x14ac:dyDescent="0.25"/>
    <row r="229" s="109" customFormat="1" ht="15.75" customHeight="1" x14ac:dyDescent="0.25"/>
    <row r="230" s="109" customFormat="1" ht="15.75" customHeight="1" x14ac:dyDescent="0.25"/>
    <row r="231" s="109" customFormat="1" ht="15.75" customHeight="1" x14ac:dyDescent="0.25"/>
    <row r="232" s="109" customFormat="1" ht="15.75" customHeight="1" x14ac:dyDescent="0.25"/>
    <row r="233" s="109" customFormat="1" ht="15.75" customHeight="1" x14ac:dyDescent="0.25"/>
    <row r="234" s="109" customFormat="1" ht="15.75" customHeight="1" x14ac:dyDescent="0.25"/>
    <row r="235" s="109" customFormat="1" ht="15.75" customHeight="1" x14ac:dyDescent="0.25"/>
    <row r="236" s="109" customFormat="1" ht="15.75" customHeight="1" x14ac:dyDescent="0.25"/>
    <row r="237" s="109" customFormat="1" ht="15.75" customHeight="1" x14ac:dyDescent="0.25"/>
    <row r="238" s="109" customFormat="1" ht="15.75" customHeight="1" x14ac:dyDescent="0.25"/>
    <row r="239" s="109" customFormat="1" ht="15.75" customHeight="1" x14ac:dyDescent="0.25"/>
    <row r="240" s="109" customFormat="1" ht="15.75" customHeight="1" x14ac:dyDescent="0.25"/>
    <row r="241" s="109" customFormat="1" ht="15.75" customHeight="1" x14ac:dyDescent="0.25"/>
    <row r="242" s="109" customFormat="1" ht="15.75" customHeight="1" x14ac:dyDescent="0.25"/>
    <row r="243" s="109" customFormat="1" ht="15.75" customHeight="1" x14ac:dyDescent="0.25"/>
    <row r="244" s="109" customFormat="1" ht="15.75" customHeight="1" x14ac:dyDescent="0.25"/>
    <row r="245" s="109" customFormat="1" ht="15.75" customHeight="1" x14ac:dyDescent="0.25"/>
    <row r="246" s="109" customFormat="1" ht="15.75" customHeight="1" x14ac:dyDescent="0.25"/>
    <row r="247" s="109" customFormat="1" ht="15.75" customHeight="1" x14ac:dyDescent="0.25"/>
    <row r="248" s="109" customFormat="1" ht="15.75" customHeight="1" x14ac:dyDescent="0.25"/>
    <row r="249" s="109" customFormat="1" ht="15.75" customHeight="1" x14ac:dyDescent="0.25"/>
    <row r="250" s="109" customFormat="1" ht="15.75" customHeight="1" x14ac:dyDescent="0.25"/>
    <row r="251" s="109" customFormat="1" ht="15.75" customHeight="1" x14ac:dyDescent="0.25"/>
    <row r="252" s="109" customFormat="1" ht="15.75" customHeight="1" x14ac:dyDescent="0.25"/>
    <row r="253" s="109" customFormat="1" ht="15.75" customHeight="1" x14ac:dyDescent="0.25"/>
    <row r="254" s="109" customFormat="1" ht="15.75" customHeight="1" x14ac:dyDescent="0.25"/>
    <row r="255" s="109" customFormat="1" ht="15.75" customHeight="1" x14ac:dyDescent="0.25"/>
    <row r="256" s="109" customFormat="1" ht="15.75" customHeight="1" x14ac:dyDescent="0.25"/>
    <row r="257" s="109" customFormat="1" ht="15.75" customHeight="1" x14ac:dyDescent="0.25"/>
    <row r="258" s="109" customFormat="1" ht="15.75" customHeight="1" x14ac:dyDescent="0.25"/>
    <row r="259" s="109" customFormat="1" ht="15.75" customHeight="1" x14ac:dyDescent="0.25"/>
    <row r="260" s="109" customFormat="1" ht="15.75" customHeight="1" x14ac:dyDescent="0.25"/>
    <row r="261" s="109" customFormat="1" ht="15.75" customHeight="1" x14ac:dyDescent="0.25"/>
    <row r="262" s="109" customFormat="1" ht="15.75" customHeight="1" x14ac:dyDescent="0.25"/>
    <row r="263" s="109" customFormat="1" ht="15.75" customHeight="1" x14ac:dyDescent="0.25"/>
    <row r="264" s="109" customFormat="1" ht="15.75" customHeight="1" x14ac:dyDescent="0.25"/>
    <row r="265" s="109" customFormat="1" ht="15.75" customHeight="1" x14ac:dyDescent="0.25"/>
    <row r="266" s="109" customFormat="1" ht="15.75" customHeight="1" x14ac:dyDescent="0.25"/>
    <row r="267" s="109" customFormat="1" ht="15.75" customHeight="1" x14ac:dyDescent="0.25"/>
    <row r="268" s="109" customFormat="1" ht="15.75" customHeight="1" x14ac:dyDescent="0.25"/>
    <row r="269" s="109" customFormat="1" ht="15.75" customHeight="1" x14ac:dyDescent="0.25"/>
    <row r="270" s="109" customFormat="1" ht="15.75" customHeight="1" x14ac:dyDescent="0.25"/>
    <row r="271" s="109" customFormat="1" ht="15.75" customHeight="1" x14ac:dyDescent="0.25"/>
    <row r="272" s="109" customFormat="1" ht="15.75" customHeight="1" x14ac:dyDescent="0.25"/>
    <row r="273" s="109" customFormat="1" ht="15.75" customHeight="1" x14ac:dyDescent="0.25"/>
    <row r="274" s="109" customFormat="1" ht="15.75" customHeight="1" x14ac:dyDescent="0.25"/>
    <row r="275" s="109" customFormat="1" ht="15.75" customHeight="1" x14ac:dyDescent="0.25"/>
    <row r="276" s="109" customFormat="1" ht="15.75" customHeight="1" x14ac:dyDescent="0.25"/>
    <row r="277" s="109" customFormat="1" ht="15.75" customHeight="1" x14ac:dyDescent="0.25"/>
    <row r="278" s="109" customFormat="1" ht="15.75" customHeight="1" x14ac:dyDescent="0.25"/>
    <row r="279" s="109" customFormat="1" ht="15.75" customHeight="1" x14ac:dyDescent="0.25"/>
    <row r="280" s="109" customFormat="1" ht="15.75" customHeight="1" x14ac:dyDescent="0.25"/>
    <row r="281" s="109" customFormat="1" ht="15.75" customHeight="1" x14ac:dyDescent="0.25"/>
    <row r="282" s="109" customFormat="1" ht="15.75" customHeight="1" x14ac:dyDescent="0.25"/>
    <row r="283" s="109" customFormat="1" ht="15.75" customHeight="1" x14ac:dyDescent="0.25"/>
    <row r="284" s="109" customFormat="1" ht="15.75" customHeight="1" x14ac:dyDescent="0.25"/>
    <row r="285" s="109" customFormat="1" ht="15.75" customHeight="1" x14ac:dyDescent="0.25"/>
    <row r="286" s="109" customFormat="1" ht="15.75" customHeight="1" x14ac:dyDescent="0.25"/>
    <row r="287" s="109" customFormat="1" ht="15.75" customHeight="1" x14ac:dyDescent="0.25"/>
    <row r="288" s="109" customFormat="1" ht="15.75" customHeight="1" x14ac:dyDescent="0.25"/>
    <row r="289" s="109" customFormat="1" ht="15.75" customHeight="1" x14ac:dyDescent="0.25"/>
    <row r="290" s="109" customFormat="1" ht="15.75" customHeight="1" x14ac:dyDescent="0.25"/>
    <row r="291" s="109" customFormat="1" ht="15.75" customHeight="1" x14ac:dyDescent="0.25"/>
    <row r="292" s="109" customFormat="1" ht="15.75" customHeight="1" x14ac:dyDescent="0.25"/>
    <row r="293" s="109" customFormat="1" ht="15.75" customHeight="1" x14ac:dyDescent="0.25"/>
    <row r="294" s="109" customFormat="1" ht="15.75" customHeight="1" x14ac:dyDescent="0.25"/>
    <row r="295" s="109" customFormat="1" ht="15.75" customHeight="1" x14ac:dyDescent="0.25"/>
    <row r="296" s="109" customFormat="1" ht="15.75" customHeight="1" x14ac:dyDescent="0.25"/>
    <row r="297" s="109" customFormat="1" ht="15.75" customHeight="1" x14ac:dyDescent="0.25"/>
    <row r="298" s="109" customFormat="1" ht="15.75" customHeight="1" x14ac:dyDescent="0.25"/>
    <row r="299" s="109" customFormat="1" ht="15.75" customHeight="1" x14ac:dyDescent="0.25"/>
    <row r="300" s="109" customFormat="1" ht="15.75" customHeight="1" x14ac:dyDescent="0.25"/>
    <row r="301" s="109" customFormat="1" ht="15.75" customHeight="1" x14ac:dyDescent="0.25"/>
    <row r="302" s="109" customFormat="1" ht="15.75" customHeight="1" x14ac:dyDescent="0.25"/>
    <row r="303" s="109" customFormat="1" ht="15.75" customHeight="1" x14ac:dyDescent="0.25"/>
    <row r="304" s="109" customFormat="1" ht="15.75" customHeight="1" x14ac:dyDescent="0.25"/>
    <row r="305" s="109" customFormat="1" ht="15.75" customHeight="1" x14ac:dyDescent="0.25"/>
    <row r="306" s="109" customFormat="1" ht="15.75" customHeight="1" x14ac:dyDescent="0.25"/>
    <row r="307" s="109" customFormat="1" ht="15.75" customHeight="1" x14ac:dyDescent="0.25"/>
    <row r="308" s="109" customFormat="1" ht="15.75" customHeight="1" x14ac:dyDescent="0.25"/>
    <row r="309" s="109" customFormat="1" ht="15.75" customHeight="1" x14ac:dyDescent="0.25"/>
    <row r="310" s="109" customFormat="1" ht="15.75" customHeight="1" x14ac:dyDescent="0.25"/>
    <row r="311" s="109" customFormat="1" ht="15.75" customHeight="1" x14ac:dyDescent="0.25"/>
    <row r="312" s="109" customFormat="1" ht="15.75" customHeight="1" x14ac:dyDescent="0.25"/>
    <row r="313" s="109" customFormat="1" ht="15.75" customHeight="1" x14ac:dyDescent="0.25"/>
    <row r="314" s="109" customFormat="1" ht="15.75" customHeight="1" x14ac:dyDescent="0.25"/>
    <row r="315" s="109" customFormat="1" ht="15.75" customHeight="1" x14ac:dyDescent="0.25"/>
    <row r="316" s="109" customFormat="1" ht="15.75" customHeight="1" x14ac:dyDescent="0.25"/>
    <row r="317" s="109" customFormat="1" ht="15.75" customHeight="1" x14ac:dyDescent="0.25"/>
    <row r="318" s="109" customFormat="1" ht="15.75" customHeight="1" x14ac:dyDescent="0.25"/>
    <row r="319" s="109" customFormat="1" ht="15.75" customHeight="1" x14ac:dyDescent="0.25"/>
    <row r="320" s="109" customFormat="1" ht="15.75" customHeight="1" x14ac:dyDescent="0.25"/>
    <row r="321" s="109" customFormat="1" ht="15.75" customHeight="1" x14ac:dyDescent="0.25"/>
    <row r="322" s="109" customFormat="1" ht="15.75" customHeight="1" x14ac:dyDescent="0.25"/>
    <row r="323" s="109" customFormat="1" ht="15.75" customHeight="1" x14ac:dyDescent="0.25"/>
    <row r="324" s="109" customFormat="1" ht="15.75" customHeight="1" x14ac:dyDescent="0.25"/>
    <row r="325" s="109" customFormat="1" ht="15.75" customHeight="1" x14ac:dyDescent="0.25"/>
    <row r="326" s="109" customFormat="1" ht="15.75" customHeight="1" x14ac:dyDescent="0.25"/>
    <row r="327" s="109" customFormat="1" ht="15.75" customHeight="1" x14ac:dyDescent="0.25"/>
    <row r="328" s="109" customFormat="1" ht="15.75" customHeight="1" x14ac:dyDescent="0.25"/>
    <row r="329" s="109" customFormat="1" ht="15.75" customHeight="1" x14ac:dyDescent="0.25"/>
    <row r="330" s="109" customFormat="1" ht="15.75" customHeight="1" x14ac:dyDescent="0.25"/>
    <row r="331" s="109" customFormat="1" ht="15.75" customHeight="1" x14ac:dyDescent="0.25"/>
    <row r="332" s="109" customFormat="1" ht="15.75" customHeight="1" x14ac:dyDescent="0.25"/>
    <row r="333" s="109" customFormat="1" ht="15.75" customHeight="1" x14ac:dyDescent="0.25"/>
    <row r="334" s="109" customFormat="1" ht="15.75" customHeight="1" x14ac:dyDescent="0.25"/>
    <row r="335" s="109" customFormat="1" ht="15.75" customHeight="1" x14ac:dyDescent="0.25"/>
    <row r="336" s="109" customFormat="1" ht="15.75" customHeight="1" x14ac:dyDescent="0.25"/>
    <row r="337" s="109" customFormat="1" ht="15.75" customHeight="1" x14ac:dyDescent="0.25"/>
    <row r="338" s="109" customFormat="1" ht="15.75" customHeight="1" x14ac:dyDescent="0.25"/>
    <row r="339" s="109" customFormat="1" ht="15.75" customHeight="1" x14ac:dyDescent="0.25"/>
    <row r="340" s="109" customFormat="1" ht="15.75" customHeight="1" x14ac:dyDescent="0.25"/>
    <row r="341" s="109" customFormat="1" ht="15.75" customHeight="1" x14ac:dyDescent="0.25"/>
    <row r="342" s="109" customFormat="1" ht="15.75" customHeight="1" x14ac:dyDescent="0.25"/>
    <row r="343" s="109" customFormat="1" ht="15.75" customHeight="1" x14ac:dyDescent="0.25"/>
    <row r="344" s="109" customFormat="1" ht="15.75" customHeight="1" x14ac:dyDescent="0.25"/>
    <row r="345" s="109" customFormat="1" ht="15.75" customHeight="1" x14ac:dyDescent="0.25"/>
    <row r="346" s="109" customFormat="1" ht="15.75" customHeight="1" x14ac:dyDescent="0.25"/>
    <row r="347" s="109" customFormat="1" ht="15.75" customHeight="1" x14ac:dyDescent="0.25"/>
    <row r="348" s="109" customFormat="1" ht="15.75" customHeight="1" x14ac:dyDescent="0.25"/>
    <row r="349" s="109" customFormat="1" ht="15.75" customHeight="1" x14ac:dyDescent="0.25"/>
    <row r="350" s="109" customFormat="1" ht="15.75" customHeight="1" x14ac:dyDescent="0.25"/>
    <row r="351" s="109" customFormat="1" ht="15.75" customHeight="1" x14ac:dyDescent="0.25"/>
    <row r="352" s="109" customFormat="1" ht="15.75" customHeight="1" x14ac:dyDescent="0.25"/>
    <row r="353" s="109" customFormat="1" ht="15.75" customHeight="1" x14ac:dyDescent="0.25"/>
    <row r="354" s="109" customFormat="1" ht="15.75" customHeight="1" x14ac:dyDescent="0.25"/>
    <row r="355" s="109" customFormat="1" ht="15.75" customHeight="1" x14ac:dyDescent="0.25"/>
    <row r="356" s="109" customFormat="1" ht="15.75" customHeight="1" x14ac:dyDescent="0.25"/>
    <row r="357" s="109" customFormat="1" ht="15.75" customHeight="1" x14ac:dyDescent="0.25"/>
    <row r="358" s="109" customFormat="1" ht="15.75" customHeight="1" x14ac:dyDescent="0.25"/>
    <row r="359" s="109" customFormat="1" ht="15.75" customHeight="1" x14ac:dyDescent="0.25"/>
    <row r="360" s="109" customFormat="1" ht="15.75" customHeight="1" x14ac:dyDescent="0.25"/>
    <row r="361" s="109" customFormat="1" ht="15.75" customHeight="1" x14ac:dyDescent="0.25"/>
    <row r="362" s="109" customFormat="1" ht="15.75" customHeight="1" x14ac:dyDescent="0.25"/>
    <row r="363" s="109" customFormat="1" ht="15.75" customHeight="1" x14ac:dyDescent="0.25"/>
    <row r="364" s="109" customFormat="1" ht="15.75" customHeight="1" x14ac:dyDescent="0.25"/>
    <row r="365" s="109" customFormat="1" ht="15.75" customHeight="1" x14ac:dyDescent="0.25"/>
    <row r="366" s="109" customFormat="1" ht="15.75" customHeight="1" x14ac:dyDescent="0.25"/>
    <row r="367" s="109" customFormat="1" ht="15.75" customHeight="1" x14ac:dyDescent="0.25"/>
    <row r="368" s="109" customFormat="1" ht="15.75" customHeight="1" x14ac:dyDescent="0.25"/>
    <row r="369" s="109" customFormat="1" ht="15.75" customHeight="1" x14ac:dyDescent="0.25"/>
    <row r="370" s="109" customFormat="1" ht="15.75" customHeight="1" x14ac:dyDescent="0.25"/>
    <row r="371" s="109" customFormat="1" ht="15.75" customHeight="1" x14ac:dyDescent="0.25"/>
    <row r="372" s="109" customFormat="1" ht="15.75" customHeight="1" x14ac:dyDescent="0.25"/>
    <row r="373" s="109" customFormat="1" ht="15.75" customHeight="1" x14ac:dyDescent="0.25"/>
    <row r="374" s="109" customFormat="1" ht="15.75" customHeight="1" x14ac:dyDescent="0.25"/>
    <row r="375" s="109" customFormat="1" ht="15.75" customHeight="1" x14ac:dyDescent="0.25"/>
    <row r="376" s="109" customFormat="1" ht="15.75" customHeight="1" x14ac:dyDescent="0.25"/>
    <row r="377" s="109" customFormat="1" ht="15.75" customHeight="1" x14ac:dyDescent="0.25"/>
    <row r="378" s="109" customFormat="1" ht="15.75" customHeight="1" x14ac:dyDescent="0.25"/>
    <row r="379" s="109" customFormat="1" ht="15.75" customHeight="1" x14ac:dyDescent="0.25"/>
    <row r="380" s="109" customFormat="1" ht="15.75" customHeight="1" x14ac:dyDescent="0.25"/>
    <row r="381" s="109" customFormat="1" ht="15.75" customHeight="1" x14ac:dyDescent="0.25"/>
    <row r="382" s="109" customFormat="1" ht="15.75" customHeight="1" x14ac:dyDescent="0.25"/>
    <row r="383" s="109" customFormat="1" ht="15.75" customHeight="1" x14ac:dyDescent="0.25"/>
    <row r="384" s="109" customFormat="1" ht="15.75" customHeight="1" x14ac:dyDescent="0.25"/>
    <row r="385" s="109" customFormat="1" ht="15.75" customHeight="1" x14ac:dyDescent="0.25"/>
    <row r="386" s="109" customFormat="1" ht="15.75" customHeight="1" x14ac:dyDescent="0.25"/>
    <row r="387" s="109" customFormat="1" ht="15.75" customHeight="1" x14ac:dyDescent="0.25"/>
    <row r="388" s="109" customFormat="1" ht="15.75" customHeight="1" x14ac:dyDescent="0.25"/>
    <row r="389" s="109" customFormat="1" ht="15.75" customHeight="1" x14ac:dyDescent="0.25"/>
    <row r="390" s="109" customFormat="1" ht="15.75" customHeight="1" x14ac:dyDescent="0.25"/>
    <row r="391" s="109" customFormat="1" ht="15.75" customHeight="1" x14ac:dyDescent="0.25"/>
    <row r="392" s="109" customFormat="1" ht="15.75" customHeight="1" x14ac:dyDescent="0.25"/>
    <row r="393" s="109" customFormat="1" ht="15.75" customHeight="1" x14ac:dyDescent="0.25"/>
    <row r="394" s="109" customFormat="1" ht="15.75" customHeight="1" x14ac:dyDescent="0.25"/>
    <row r="395" s="109" customFormat="1" ht="15.75" customHeight="1" x14ac:dyDescent="0.25"/>
    <row r="396" s="109" customFormat="1" ht="15.75" customHeight="1" x14ac:dyDescent="0.25"/>
    <row r="397" s="109" customFormat="1" ht="15.75" customHeight="1" x14ac:dyDescent="0.25"/>
    <row r="398" s="109" customFormat="1" ht="15.75" customHeight="1" x14ac:dyDescent="0.25"/>
    <row r="399" s="109" customFormat="1" ht="15.75" customHeight="1" x14ac:dyDescent="0.25"/>
    <row r="400" s="109" customFormat="1" ht="15.75" customHeight="1" x14ac:dyDescent="0.25"/>
    <row r="401" s="109" customFormat="1" ht="15.75" customHeight="1" x14ac:dyDescent="0.25"/>
    <row r="402" s="109" customFormat="1" ht="15.75" customHeight="1" x14ac:dyDescent="0.25"/>
    <row r="403" s="109" customFormat="1" ht="15.75" customHeight="1" x14ac:dyDescent="0.25"/>
    <row r="404" s="109" customFormat="1" ht="15.75" customHeight="1" x14ac:dyDescent="0.25"/>
    <row r="405" s="109" customFormat="1" ht="15.75" customHeight="1" x14ac:dyDescent="0.25"/>
    <row r="406" s="109" customFormat="1" ht="15.75" customHeight="1" x14ac:dyDescent="0.25"/>
    <row r="407" s="109" customFormat="1" ht="15.75" customHeight="1" x14ac:dyDescent="0.25"/>
    <row r="408" s="109" customFormat="1" ht="15.75" customHeight="1" x14ac:dyDescent="0.25"/>
    <row r="409" s="109" customFormat="1" ht="15.75" customHeight="1" x14ac:dyDescent="0.25"/>
    <row r="410" s="109" customFormat="1" ht="15.75" customHeight="1" x14ac:dyDescent="0.25"/>
    <row r="411" s="109" customFormat="1" ht="15.75" customHeight="1" x14ac:dyDescent="0.25"/>
    <row r="412" s="109" customFormat="1" ht="15.75" customHeight="1" x14ac:dyDescent="0.25"/>
    <row r="413" s="109" customFormat="1" ht="15.75" customHeight="1" x14ac:dyDescent="0.25"/>
    <row r="414" s="109" customFormat="1" ht="15.75" customHeight="1" x14ac:dyDescent="0.25"/>
    <row r="415" s="109" customFormat="1" ht="15.75" customHeight="1" x14ac:dyDescent="0.25"/>
    <row r="416" s="109" customFormat="1" ht="15.75" customHeight="1" x14ac:dyDescent="0.25"/>
    <row r="417" s="109" customFormat="1" ht="15.75" customHeight="1" x14ac:dyDescent="0.25"/>
    <row r="418" s="109" customFormat="1" ht="15.75" customHeight="1" x14ac:dyDescent="0.25"/>
    <row r="419" s="109" customFormat="1" ht="15.75" customHeight="1" x14ac:dyDescent="0.25"/>
    <row r="420" s="109" customFormat="1" ht="15.75" customHeight="1" x14ac:dyDescent="0.25"/>
    <row r="421" s="109" customFormat="1" ht="15.75" customHeight="1" x14ac:dyDescent="0.25"/>
    <row r="422" s="109" customFormat="1" ht="15.75" customHeight="1" x14ac:dyDescent="0.25"/>
    <row r="423" s="109" customFormat="1" ht="15.75" customHeight="1" x14ac:dyDescent="0.25"/>
    <row r="424" s="109" customFormat="1" ht="15.75" customHeight="1" x14ac:dyDescent="0.25"/>
    <row r="425" s="109" customFormat="1" ht="15.75" customHeight="1" x14ac:dyDescent="0.25"/>
    <row r="426" s="109" customFormat="1" ht="15.75" customHeight="1" x14ac:dyDescent="0.25"/>
    <row r="427" s="109" customFormat="1" ht="15.75" customHeight="1" x14ac:dyDescent="0.25"/>
    <row r="428" s="109" customFormat="1" ht="15.75" customHeight="1" x14ac:dyDescent="0.25"/>
    <row r="429" s="109" customFormat="1" ht="15.75" customHeight="1" x14ac:dyDescent="0.25"/>
    <row r="430" s="109" customFormat="1" ht="15.75" customHeight="1" x14ac:dyDescent="0.25"/>
    <row r="431" s="109" customFormat="1" ht="15.75" customHeight="1" x14ac:dyDescent="0.25"/>
    <row r="432" s="109" customFormat="1" ht="15.75" customHeight="1" x14ac:dyDescent="0.25"/>
    <row r="433" s="109" customFormat="1" ht="15.75" customHeight="1" x14ac:dyDescent="0.25"/>
    <row r="434" s="109" customFormat="1" ht="15.75" customHeight="1" x14ac:dyDescent="0.25"/>
    <row r="435" s="109" customFormat="1" ht="15.75" customHeight="1" x14ac:dyDescent="0.25"/>
    <row r="436" s="109" customFormat="1" ht="15.75" customHeight="1" x14ac:dyDescent="0.25"/>
    <row r="437" s="109" customFormat="1" ht="15.75" customHeight="1" x14ac:dyDescent="0.25"/>
    <row r="438" s="109" customFormat="1" ht="15.75" customHeight="1" x14ac:dyDescent="0.25"/>
    <row r="439" s="109" customFormat="1" ht="15.75" customHeight="1" x14ac:dyDescent="0.25"/>
    <row r="440" s="109" customFormat="1" ht="15.75" customHeight="1" x14ac:dyDescent="0.25"/>
    <row r="441" s="109" customFormat="1" ht="15.75" customHeight="1" x14ac:dyDescent="0.25"/>
    <row r="442" s="109" customFormat="1" ht="15.75" customHeight="1" x14ac:dyDescent="0.25"/>
    <row r="443" s="109" customFormat="1" ht="15.75" customHeight="1" x14ac:dyDescent="0.25"/>
    <row r="444" s="109" customFormat="1" ht="15.75" customHeight="1" x14ac:dyDescent="0.25"/>
    <row r="445" s="109" customFormat="1" ht="15.75" customHeight="1" x14ac:dyDescent="0.25"/>
    <row r="446" s="109" customFormat="1" ht="15.75" customHeight="1" x14ac:dyDescent="0.25"/>
    <row r="447" s="109" customFormat="1" ht="15.75" customHeight="1" x14ac:dyDescent="0.25"/>
    <row r="448" s="109" customFormat="1" ht="15.75" customHeight="1" x14ac:dyDescent="0.25"/>
    <row r="449" s="109" customFormat="1" ht="15.75" customHeight="1" x14ac:dyDescent="0.25"/>
    <row r="450" s="109" customFormat="1" ht="15.75" customHeight="1" x14ac:dyDescent="0.25"/>
    <row r="451" s="109" customFormat="1" ht="15.75" customHeight="1" x14ac:dyDescent="0.25"/>
    <row r="452" s="109" customFormat="1" ht="15.75" customHeight="1" x14ac:dyDescent="0.25"/>
    <row r="453" s="109" customFormat="1" ht="15.75" customHeight="1" x14ac:dyDescent="0.25"/>
    <row r="454" s="109" customFormat="1" ht="15.75" customHeight="1" x14ac:dyDescent="0.25"/>
    <row r="455" s="109" customFormat="1" ht="15.75" customHeight="1" x14ac:dyDescent="0.25"/>
    <row r="456" s="109" customFormat="1" ht="15.75" customHeight="1" x14ac:dyDescent="0.25"/>
    <row r="457" s="109" customFormat="1" ht="15.75" customHeight="1" x14ac:dyDescent="0.25"/>
    <row r="458" s="109" customFormat="1" ht="15.75" customHeight="1" x14ac:dyDescent="0.25"/>
    <row r="459" s="109" customFormat="1" ht="15.75" customHeight="1" x14ac:dyDescent="0.25"/>
    <row r="460" s="109" customFormat="1" ht="15.75" customHeight="1" x14ac:dyDescent="0.25"/>
    <row r="461" s="109" customFormat="1" ht="15.75" customHeight="1" x14ac:dyDescent="0.25"/>
    <row r="462" s="109" customFormat="1" ht="15.75" customHeight="1" x14ac:dyDescent="0.25"/>
    <row r="463" s="109" customFormat="1" ht="15.75" customHeight="1" x14ac:dyDescent="0.25"/>
    <row r="464" s="109" customFormat="1" ht="15.75" customHeight="1" x14ac:dyDescent="0.25"/>
    <row r="465" s="109" customFormat="1" ht="15.75" customHeight="1" x14ac:dyDescent="0.25"/>
    <row r="466" s="109" customFormat="1" ht="15.75" customHeight="1" x14ac:dyDescent="0.25"/>
    <row r="467" s="109" customFormat="1" ht="15.75" customHeight="1" x14ac:dyDescent="0.25"/>
    <row r="468" s="109" customFormat="1" ht="15.75" customHeight="1" x14ac:dyDescent="0.25"/>
    <row r="469" s="109" customFormat="1" ht="15.75" customHeight="1" x14ac:dyDescent="0.25"/>
    <row r="470" s="109" customFormat="1" ht="15.75" customHeight="1" x14ac:dyDescent="0.25"/>
    <row r="471" s="109" customFormat="1" ht="15.75" customHeight="1" x14ac:dyDescent="0.25"/>
    <row r="472" s="109" customFormat="1" ht="15.75" customHeight="1" x14ac:dyDescent="0.25"/>
    <row r="473" s="109" customFormat="1" ht="15.75" customHeight="1" x14ac:dyDescent="0.25"/>
    <row r="474" s="109" customFormat="1" ht="15.75" customHeight="1" x14ac:dyDescent="0.25"/>
    <row r="475" s="109" customFormat="1" ht="15.75" customHeight="1" x14ac:dyDescent="0.25"/>
    <row r="476" s="109" customFormat="1" ht="15.75" customHeight="1" x14ac:dyDescent="0.25"/>
    <row r="477" s="109" customFormat="1" ht="15.75" customHeight="1" x14ac:dyDescent="0.25"/>
    <row r="478" s="109" customFormat="1" ht="15.75" customHeight="1" x14ac:dyDescent="0.25"/>
    <row r="479" s="109" customFormat="1" ht="15.75" customHeight="1" x14ac:dyDescent="0.25"/>
    <row r="480" s="109" customFormat="1" ht="15.75" customHeight="1" x14ac:dyDescent="0.25"/>
    <row r="481" s="109" customFormat="1" ht="15.75" customHeight="1" x14ac:dyDescent="0.25"/>
    <row r="482" s="109" customFormat="1" ht="15.75" customHeight="1" x14ac:dyDescent="0.25"/>
    <row r="483" s="109" customFormat="1" ht="15.75" customHeight="1" x14ac:dyDescent="0.25"/>
    <row r="484" s="109" customFormat="1" ht="15.75" customHeight="1" x14ac:dyDescent="0.25"/>
    <row r="485" s="109" customFormat="1" ht="15.75" customHeight="1" x14ac:dyDescent="0.25"/>
    <row r="486" s="109" customFormat="1" ht="15.75" customHeight="1" x14ac:dyDescent="0.25"/>
    <row r="487" s="109" customFormat="1" ht="15.75" customHeight="1" x14ac:dyDescent="0.25"/>
    <row r="488" s="109" customFormat="1" ht="15.75" customHeight="1" x14ac:dyDescent="0.25"/>
    <row r="489" s="109" customFormat="1" ht="15.75" customHeight="1" x14ac:dyDescent="0.25"/>
    <row r="490" s="109" customFormat="1" ht="15.75" customHeight="1" x14ac:dyDescent="0.25"/>
    <row r="491" s="109" customFormat="1" ht="15.75" customHeight="1" x14ac:dyDescent="0.25"/>
    <row r="492" s="109" customFormat="1" ht="15.75" customHeight="1" x14ac:dyDescent="0.25"/>
    <row r="493" s="109" customFormat="1" ht="15.75" customHeight="1" x14ac:dyDescent="0.25"/>
    <row r="494" s="109" customFormat="1" ht="15.75" customHeight="1" x14ac:dyDescent="0.25"/>
    <row r="495" s="109" customFormat="1" ht="15.75" customHeight="1" x14ac:dyDescent="0.25"/>
    <row r="496" s="109" customFormat="1" ht="15.75" customHeight="1" x14ac:dyDescent="0.25"/>
    <row r="497" s="109" customFormat="1" ht="15.75" customHeight="1" x14ac:dyDescent="0.25"/>
    <row r="498" s="109" customFormat="1" ht="15.75" customHeight="1" x14ac:dyDescent="0.25"/>
    <row r="499" s="109" customFormat="1" ht="15.75" customHeight="1" x14ac:dyDescent="0.25"/>
    <row r="500" s="109" customFormat="1" ht="15.75" customHeight="1" x14ac:dyDescent="0.25"/>
    <row r="501" s="109" customFormat="1" ht="15.75" customHeight="1" x14ac:dyDescent="0.25"/>
    <row r="502" s="109" customFormat="1" ht="15.75" customHeight="1" x14ac:dyDescent="0.25"/>
    <row r="503" s="109" customFormat="1" ht="15.75" customHeight="1" x14ac:dyDescent="0.25"/>
    <row r="504" s="109" customFormat="1" ht="15.75" customHeight="1" x14ac:dyDescent="0.25"/>
    <row r="505" s="109" customFormat="1" ht="15.75" customHeight="1" x14ac:dyDescent="0.25"/>
    <row r="506" s="109" customFormat="1" ht="15.75" customHeight="1" x14ac:dyDescent="0.25"/>
    <row r="507" s="109" customFormat="1" ht="15.75" customHeight="1" x14ac:dyDescent="0.25"/>
    <row r="508" s="109" customFormat="1" ht="15.75" customHeight="1" x14ac:dyDescent="0.25"/>
    <row r="509" s="109" customFormat="1" ht="15.75" customHeight="1" x14ac:dyDescent="0.25"/>
    <row r="510" s="109" customFormat="1" ht="15.75" customHeight="1" x14ac:dyDescent="0.25"/>
    <row r="511" s="109" customFormat="1" ht="15.75" customHeight="1" x14ac:dyDescent="0.25"/>
    <row r="512" s="109" customFormat="1" ht="15.75" customHeight="1" x14ac:dyDescent="0.25"/>
    <row r="513" s="109" customFormat="1" ht="15.75" customHeight="1" x14ac:dyDescent="0.25"/>
    <row r="514" s="109" customFormat="1" ht="15.75" customHeight="1" x14ac:dyDescent="0.25"/>
    <row r="515" s="109" customFormat="1" ht="15.75" customHeight="1" x14ac:dyDescent="0.25"/>
    <row r="516" s="109" customFormat="1" ht="15.75" customHeight="1" x14ac:dyDescent="0.25"/>
    <row r="517" s="109" customFormat="1" ht="15.75" customHeight="1" x14ac:dyDescent="0.25"/>
    <row r="518" s="109" customFormat="1" ht="15.75" customHeight="1" x14ac:dyDescent="0.25"/>
    <row r="519" s="109" customFormat="1" ht="15.75" customHeight="1" x14ac:dyDescent="0.25"/>
    <row r="520" s="109" customFormat="1" ht="15.75" customHeight="1" x14ac:dyDescent="0.25"/>
    <row r="521" s="109" customFormat="1" ht="15.75" customHeight="1" x14ac:dyDescent="0.25"/>
    <row r="522" s="109" customFormat="1" ht="15.75" customHeight="1" x14ac:dyDescent="0.25"/>
    <row r="523" s="109" customFormat="1" ht="15.75" customHeight="1" x14ac:dyDescent="0.25"/>
    <row r="524" s="109" customFormat="1" ht="15.75" customHeight="1" x14ac:dyDescent="0.25"/>
    <row r="525" s="109" customFormat="1" ht="15.75" customHeight="1" x14ac:dyDescent="0.25"/>
    <row r="526" s="109" customFormat="1" ht="15.75" customHeight="1" x14ac:dyDescent="0.25"/>
    <row r="527" s="109" customFormat="1" ht="15.75" customHeight="1" x14ac:dyDescent="0.25"/>
    <row r="528" s="109" customFormat="1" ht="15.75" customHeight="1" x14ac:dyDescent="0.25"/>
    <row r="529" s="109" customFormat="1" ht="15.75" customHeight="1" x14ac:dyDescent="0.25"/>
    <row r="530" s="109" customFormat="1" ht="15.75" customHeight="1" x14ac:dyDescent="0.25"/>
    <row r="531" s="109" customFormat="1" ht="15.75" customHeight="1" x14ac:dyDescent="0.25"/>
    <row r="532" s="109" customFormat="1" ht="15.75" customHeight="1" x14ac:dyDescent="0.25"/>
    <row r="533" s="109" customFormat="1" ht="15.75" customHeight="1" x14ac:dyDescent="0.25"/>
    <row r="534" s="109" customFormat="1" ht="15.75" customHeight="1" x14ac:dyDescent="0.25"/>
    <row r="535" s="109" customFormat="1" ht="15.75" customHeight="1" x14ac:dyDescent="0.25"/>
    <row r="536" s="109" customFormat="1" ht="15.75" customHeight="1" x14ac:dyDescent="0.25"/>
    <row r="537" s="109" customFormat="1" ht="15.75" customHeight="1" x14ac:dyDescent="0.25"/>
    <row r="538" s="109" customFormat="1" ht="15.75" customHeight="1" x14ac:dyDescent="0.25"/>
    <row r="539" s="109" customFormat="1" ht="15.75" customHeight="1" x14ac:dyDescent="0.25"/>
    <row r="540" s="109" customFormat="1" ht="15.75" customHeight="1" x14ac:dyDescent="0.25"/>
    <row r="541" s="109" customFormat="1" ht="15.75" customHeight="1" x14ac:dyDescent="0.25"/>
    <row r="542" s="109" customFormat="1" ht="15.75" customHeight="1" x14ac:dyDescent="0.25"/>
    <row r="543" s="109" customFormat="1" ht="15.75" customHeight="1" x14ac:dyDescent="0.25"/>
    <row r="544" s="109" customFormat="1" ht="15.75" customHeight="1" x14ac:dyDescent="0.25"/>
    <row r="545" s="109" customFormat="1" ht="15.75" customHeight="1" x14ac:dyDescent="0.25"/>
    <row r="546" s="109" customFormat="1" ht="15.75" customHeight="1" x14ac:dyDescent="0.25"/>
    <row r="547" s="109" customFormat="1" ht="15.75" customHeight="1" x14ac:dyDescent="0.25"/>
    <row r="548" s="109" customFormat="1" ht="15.75" customHeight="1" x14ac:dyDescent="0.25"/>
    <row r="549" s="109" customFormat="1" ht="15.75" customHeight="1" x14ac:dyDescent="0.25"/>
    <row r="550" s="109" customFormat="1" ht="15.75" customHeight="1" x14ac:dyDescent="0.25"/>
    <row r="551" s="109" customFormat="1" ht="15.75" customHeight="1" x14ac:dyDescent="0.25"/>
    <row r="552" s="109" customFormat="1" ht="15.75" customHeight="1" x14ac:dyDescent="0.25"/>
    <row r="553" s="109" customFormat="1" ht="15.75" customHeight="1" x14ac:dyDescent="0.25"/>
    <row r="554" s="109" customFormat="1" ht="15.75" customHeight="1" x14ac:dyDescent="0.25"/>
    <row r="555" s="109" customFormat="1" ht="15.75" customHeight="1" x14ac:dyDescent="0.25"/>
    <row r="556" s="109" customFormat="1" ht="15.75" customHeight="1" x14ac:dyDescent="0.25"/>
    <row r="557" s="109" customFormat="1" ht="15.75" customHeight="1" x14ac:dyDescent="0.25"/>
    <row r="558" s="109" customFormat="1" ht="15.75" customHeight="1" x14ac:dyDescent="0.25"/>
    <row r="559" s="109" customFormat="1" ht="15.75" customHeight="1" x14ac:dyDescent="0.25"/>
    <row r="560" s="109" customFormat="1" ht="15.75" customHeight="1" x14ac:dyDescent="0.25"/>
    <row r="561" s="109" customFormat="1" ht="15.75" customHeight="1" x14ac:dyDescent="0.25"/>
    <row r="562" s="109" customFormat="1" ht="15.75" customHeight="1" x14ac:dyDescent="0.25"/>
    <row r="563" s="109" customFormat="1" ht="15.75" customHeight="1" x14ac:dyDescent="0.25"/>
    <row r="564" s="109" customFormat="1" ht="15.75" customHeight="1" x14ac:dyDescent="0.25"/>
    <row r="565" s="109" customFormat="1" ht="15.75" customHeight="1" x14ac:dyDescent="0.25"/>
    <row r="566" s="109" customFormat="1" ht="15.75" customHeight="1" x14ac:dyDescent="0.25"/>
    <row r="567" s="109" customFormat="1" ht="15.75" customHeight="1" x14ac:dyDescent="0.25"/>
    <row r="568" s="109" customFormat="1" ht="15.75" customHeight="1" x14ac:dyDescent="0.25"/>
    <row r="569" s="109" customFormat="1" ht="15.75" customHeight="1" x14ac:dyDescent="0.25"/>
    <row r="570" s="109" customFormat="1" ht="15.75" customHeight="1" x14ac:dyDescent="0.25"/>
    <row r="571" s="109" customFormat="1" ht="15.75" customHeight="1" x14ac:dyDescent="0.25"/>
    <row r="572" s="109" customFormat="1" ht="15.75" customHeight="1" x14ac:dyDescent="0.25"/>
    <row r="573" s="109" customFormat="1" ht="15.75" customHeight="1" x14ac:dyDescent="0.25"/>
    <row r="574" s="109" customFormat="1" ht="15.75" customHeight="1" x14ac:dyDescent="0.25"/>
    <row r="575" s="109" customFormat="1" ht="15.75" customHeight="1" x14ac:dyDescent="0.25"/>
    <row r="576" s="109" customFormat="1" ht="15.75" customHeight="1" x14ac:dyDescent="0.25"/>
    <row r="577" s="109" customFormat="1" ht="15.75" customHeight="1" x14ac:dyDescent="0.25"/>
    <row r="578" s="109" customFormat="1" ht="15.75" customHeight="1" x14ac:dyDescent="0.25"/>
    <row r="579" s="109" customFormat="1" ht="15.75" customHeight="1" x14ac:dyDescent="0.25"/>
    <row r="580" s="109" customFormat="1" ht="15.75" customHeight="1" x14ac:dyDescent="0.25"/>
    <row r="581" s="109" customFormat="1" ht="15.75" customHeight="1" x14ac:dyDescent="0.25"/>
    <row r="582" s="109" customFormat="1" ht="15.75" customHeight="1" x14ac:dyDescent="0.25"/>
    <row r="583" s="109" customFormat="1" ht="15.75" customHeight="1" x14ac:dyDescent="0.25"/>
    <row r="584" s="109" customFormat="1" ht="15.75" customHeight="1" x14ac:dyDescent="0.25"/>
    <row r="585" s="109" customFormat="1" ht="15.75" customHeight="1" x14ac:dyDescent="0.25"/>
    <row r="586" s="109" customFormat="1" ht="15.75" customHeight="1" x14ac:dyDescent="0.25"/>
    <row r="587" s="109" customFormat="1" ht="15.75" customHeight="1" x14ac:dyDescent="0.25"/>
    <row r="588" s="109" customFormat="1" ht="15.75" customHeight="1" x14ac:dyDescent="0.25"/>
    <row r="589" s="109" customFormat="1" ht="15.75" customHeight="1" x14ac:dyDescent="0.25"/>
    <row r="590" s="109" customFormat="1" ht="15.75" customHeight="1" x14ac:dyDescent="0.25"/>
    <row r="591" s="109" customFormat="1" ht="15.75" customHeight="1" x14ac:dyDescent="0.25"/>
    <row r="592" s="109" customFormat="1" ht="15.75" customHeight="1" x14ac:dyDescent="0.25"/>
    <row r="593" s="109" customFormat="1" ht="15.75" customHeight="1" x14ac:dyDescent="0.25"/>
    <row r="594" s="109" customFormat="1" ht="15.75" customHeight="1" x14ac:dyDescent="0.25"/>
    <row r="595" s="109" customFormat="1" ht="15.75" customHeight="1" x14ac:dyDescent="0.25"/>
    <row r="596" s="109" customFormat="1" ht="15.75" customHeight="1" x14ac:dyDescent="0.25"/>
    <row r="597" s="109" customFormat="1" ht="15.75" customHeight="1" x14ac:dyDescent="0.25"/>
    <row r="598" s="109" customFormat="1" ht="15.75" customHeight="1" x14ac:dyDescent="0.25"/>
    <row r="599" s="109" customFormat="1" ht="15.75" customHeight="1" x14ac:dyDescent="0.25"/>
    <row r="600" s="109" customFormat="1" ht="15.75" customHeight="1" x14ac:dyDescent="0.25"/>
    <row r="601" s="109" customFormat="1" ht="15.75" customHeight="1" x14ac:dyDescent="0.25"/>
    <row r="602" s="109" customFormat="1" ht="15.75" customHeight="1" x14ac:dyDescent="0.25"/>
    <row r="603" s="109" customFormat="1" ht="15.75" customHeight="1" x14ac:dyDescent="0.25"/>
    <row r="604" s="109" customFormat="1" ht="15.75" customHeight="1" x14ac:dyDescent="0.25"/>
    <row r="605" s="109" customFormat="1" ht="15.75" customHeight="1" x14ac:dyDescent="0.25"/>
    <row r="606" s="109" customFormat="1" ht="15.75" customHeight="1" x14ac:dyDescent="0.25"/>
    <row r="607" s="109" customFormat="1" ht="15.75" customHeight="1" x14ac:dyDescent="0.25"/>
    <row r="608" s="109" customFormat="1" ht="15.75" customHeight="1" x14ac:dyDescent="0.25"/>
    <row r="609" s="109" customFormat="1" ht="15.75" customHeight="1" x14ac:dyDescent="0.25"/>
    <row r="610" s="109" customFormat="1" ht="15.75" customHeight="1" x14ac:dyDescent="0.25"/>
    <row r="611" s="109" customFormat="1" ht="15.75" customHeight="1" x14ac:dyDescent="0.25"/>
    <row r="612" s="109" customFormat="1" ht="15.75" customHeight="1" x14ac:dyDescent="0.25"/>
    <row r="613" s="109" customFormat="1" ht="15.75" customHeight="1" x14ac:dyDescent="0.25"/>
    <row r="614" s="109" customFormat="1" ht="15.75" customHeight="1" x14ac:dyDescent="0.25"/>
    <row r="615" s="109" customFormat="1" ht="15.75" customHeight="1" x14ac:dyDescent="0.25"/>
    <row r="616" s="109" customFormat="1" ht="15.75" customHeight="1" x14ac:dyDescent="0.25"/>
    <row r="617" s="109" customFormat="1" ht="15.75" customHeight="1" x14ac:dyDescent="0.25"/>
    <row r="618" s="109" customFormat="1" ht="15.75" customHeight="1" x14ac:dyDescent="0.25"/>
    <row r="619" s="109" customFormat="1" ht="15.75" customHeight="1" x14ac:dyDescent="0.25"/>
    <row r="620" s="109" customFormat="1" ht="15.75" customHeight="1" x14ac:dyDescent="0.25"/>
    <row r="621" s="109" customFormat="1" ht="15.75" customHeight="1" x14ac:dyDescent="0.25"/>
    <row r="622" s="109" customFormat="1" ht="15.75" customHeight="1" x14ac:dyDescent="0.25"/>
    <row r="623" s="109" customFormat="1" ht="15.75" customHeight="1" x14ac:dyDescent="0.25"/>
    <row r="624" s="109" customFormat="1" ht="15.75" customHeight="1" x14ac:dyDescent="0.25"/>
    <row r="625" s="109" customFormat="1" ht="15.75" customHeight="1" x14ac:dyDescent="0.25"/>
    <row r="626" s="109" customFormat="1" ht="15.75" customHeight="1" x14ac:dyDescent="0.25"/>
    <row r="627" s="109" customFormat="1" ht="15.75" customHeight="1" x14ac:dyDescent="0.25"/>
    <row r="628" s="109" customFormat="1" ht="15.75" customHeight="1" x14ac:dyDescent="0.25"/>
    <row r="629" s="109" customFormat="1" ht="15.75" customHeight="1" x14ac:dyDescent="0.25"/>
    <row r="630" s="109" customFormat="1" ht="15.75" customHeight="1" x14ac:dyDescent="0.25"/>
    <row r="631" s="109" customFormat="1" ht="15.75" customHeight="1" x14ac:dyDescent="0.25"/>
    <row r="632" s="109" customFormat="1" ht="15.75" customHeight="1" x14ac:dyDescent="0.25"/>
    <row r="633" s="109" customFormat="1" ht="15.75" customHeight="1" x14ac:dyDescent="0.25"/>
    <row r="634" s="109" customFormat="1" ht="15.75" customHeight="1" x14ac:dyDescent="0.25"/>
    <row r="635" s="109" customFormat="1" ht="15.75" customHeight="1" x14ac:dyDescent="0.25"/>
    <row r="636" s="109" customFormat="1" ht="15.75" customHeight="1" x14ac:dyDescent="0.25"/>
    <row r="637" s="109" customFormat="1" ht="15.75" customHeight="1" x14ac:dyDescent="0.25"/>
    <row r="638" s="109" customFormat="1" ht="15.75" customHeight="1" x14ac:dyDescent="0.25"/>
    <row r="639" s="109" customFormat="1" ht="15.75" customHeight="1" x14ac:dyDescent="0.25"/>
    <row r="640" s="109" customFormat="1" ht="15.75" customHeight="1" x14ac:dyDescent="0.25"/>
    <row r="641" s="109" customFormat="1" ht="15.75" customHeight="1" x14ac:dyDescent="0.25"/>
    <row r="642" s="109" customFormat="1" ht="15.75" customHeight="1" x14ac:dyDescent="0.25"/>
    <row r="643" s="109" customFormat="1" ht="15.75" customHeight="1" x14ac:dyDescent="0.25"/>
    <row r="644" s="109" customFormat="1" ht="15.75" customHeight="1" x14ac:dyDescent="0.25"/>
    <row r="645" s="109" customFormat="1" ht="15.75" customHeight="1" x14ac:dyDescent="0.25"/>
    <row r="646" s="109" customFormat="1" ht="15.75" customHeight="1" x14ac:dyDescent="0.25"/>
    <row r="647" s="109" customFormat="1" ht="15.75" customHeight="1" x14ac:dyDescent="0.25"/>
    <row r="648" s="109" customFormat="1" ht="15.75" customHeight="1" x14ac:dyDescent="0.25"/>
    <row r="649" s="109" customFormat="1" ht="15.75" customHeight="1" x14ac:dyDescent="0.25"/>
    <row r="650" s="109" customFormat="1" ht="15.75" customHeight="1" x14ac:dyDescent="0.25"/>
    <row r="651" s="109" customFormat="1" ht="15.75" customHeight="1" x14ac:dyDescent="0.25"/>
    <row r="652" s="109" customFormat="1" ht="15.75" customHeight="1" x14ac:dyDescent="0.25"/>
    <row r="653" s="109" customFormat="1" ht="15.75" customHeight="1" x14ac:dyDescent="0.25"/>
    <row r="654" s="109" customFormat="1" ht="15.75" customHeight="1" x14ac:dyDescent="0.25"/>
    <row r="655" s="109" customFormat="1" ht="15.75" customHeight="1" x14ac:dyDescent="0.25"/>
    <row r="656" s="109" customFormat="1" ht="15.75" customHeight="1" x14ac:dyDescent="0.25"/>
    <row r="657" s="109" customFormat="1" ht="15.75" customHeight="1" x14ac:dyDescent="0.25"/>
    <row r="658" s="109" customFormat="1" ht="15.75" customHeight="1" x14ac:dyDescent="0.25"/>
    <row r="659" s="109" customFormat="1" ht="15.75" customHeight="1" x14ac:dyDescent="0.25"/>
    <row r="660" s="109" customFormat="1" ht="15.75" customHeight="1" x14ac:dyDescent="0.25"/>
    <row r="661" s="109" customFormat="1" ht="15.75" customHeight="1" x14ac:dyDescent="0.25"/>
    <row r="662" s="109" customFormat="1" ht="15.75" customHeight="1" x14ac:dyDescent="0.25"/>
    <row r="663" s="109" customFormat="1" ht="15.75" customHeight="1" x14ac:dyDescent="0.25"/>
    <row r="664" s="109" customFormat="1" ht="15.75" customHeight="1" x14ac:dyDescent="0.25"/>
    <row r="665" s="109" customFormat="1" ht="15.75" customHeight="1" x14ac:dyDescent="0.25"/>
    <row r="666" s="109" customFormat="1" ht="15.75" customHeight="1" x14ac:dyDescent="0.25"/>
    <row r="667" s="109" customFormat="1" ht="15.75" customHeight="1" x14ac:dyDescent="0.25"/>
    <row r="668" s="109" customFormat="1" ht="15.75" customHeight="1" x14ac:dyDescent="0.25"/>
    <row r="669" s="109" customFormat="1" ht="15.75" customHeight="1" x14ac:dyDescent="0.25"/>
    <row r="670" s="109" customFormat="1" ht="15.75" customHeight="1" x14ac:dyDescent="0.25"/>
    <row r="671" s="109" customFormat="1" ht="15.75" customHeight="1" x14ac:dyDescent="0.25"/>
    <row r="672" s="109" customFormat="1" ht="15.75" customHeight="1" x14ac:dyDescent="0.25"/>
    <row r="673" s="109" customFormat="1" ht="15.75" customHeight="1" x14ac:dyDescent="0.25"/>
    <row r="674" s="109" customFormat="1" ht="15.75" customHeight="1" x14ac:dyDescent="0.25"/>
    <row r="675" s="109" customFormat="1" ht="15.75" customHeight="1" x14ac:dyDescent="0.25"/>
    <row r="676" s="109" customFormat="1" ht="15.75" customHeight="1" x14ac:dyDescent="0.25"/>
    <row r="677" s="109" customFormat="1" ht="15.75" customHeight="1" x14ac:dyDescent="0.25"/>
    <row r="678" s="109" customFormat="1" ht="15.75" customHeight="1" x14ac:dyDescent="0.25"/>
    <row r="679" s="109" customFormat="1" ht="15.75" customHeight="1" x14ac:dyDescent="0.25"/>
    <row r="680" s="109" customFormat="1" ht="15.75" customHeight="1" x14ac:dyDescent="0.25"/>
    <row r="681" s="109" customFormat="1" ht="15.75" customHeight="1" x14ac:dyDescent="0.25"/>
    <row r="682" s="109" customFormat="1" ht="15.75" customHeight="1" x14ac:dyDescent="0.25"/>
    <row r="683" s="109" customFormat="1" ht="15.75" customHeight="1" x14ac:dyDescent="0.25"/>
    <row r="684" s="109" customFormat="1" ht="15.75" customHeight="1" x14ac:dyDescent="0.25"/>
    <row r="685" s="109" customFormat="1" ht="15.75" customHeight="1" x14ac:dyDescent="0.25"/>
    <row r="686" s="109" customFormat="1" ht="15.75" customHeight="1" x14ac:dyDescent="0.25"/>
    <row r="687" s="109" customFormat="1" ht="15.75" customHeight="1" x14ac:dyDescent="0.25"/>
    <row r="688" s="109" customFormat="1" ht="15.75" customHeight="1" x14ac:dyDescent="0.25"/>
    <row r="689" s="109" customFormat="1" ht="15.75" customHeight="1" x14ac:dyDescent="0.25"/>
    <row r="690" s="109" customFormat="1" ht="15.75" customHeight="1" x14ac:dyDescent="0.25"/>
    <row r="691" s="109" customFormat="1" ht="15.75" customHeight="1" x14ac:dyDescent="0.25"/>
    <row r="692" s="109" customFormat="1" ht="15.75" customHeight="1" x14ac:dyDescent="0.25"/>
    <row r="693" s="109" customFormat="1" ht="15.75" customHeight="1" x14ac:dyDescent="0.25"/>
    <row r="694" s="109" customFormat="1" ht="15.75" customHeight="1" x14ac:dyDescent="0.25"/>
    <row r="695" s="109" customFormat="1" ht="15.75" customHeight="1" x14ac:dyDescent="0.25"/>
    <row r="696" s="109" customFormat="1" ht="15.75" customHeight="1" x14ac:dyDescent="0.25"/>
    <row r="697" s="109" customFormat="1" ht="15.75" customHeight="1" x14ac:dyDescent="0.25"/>
    <row r="698" s="109" customFormat="1" ht="15.75" customHeight="1" x14ac:dyDescent="0.25"/>
    <row r="699" s="109" customFormat="1" ht="15.75" customHeight="1" x14ac:dyDescent="0.25"/>
    <row r="700" s="109" customFormat="1" ht="15.75" customHeight="1" x14ac:dyDescent="0.25"/>
    <row r="701" s="109" customFormat="1" ht="15.75" customHeight="1" x14ac:dyDescent="0.25"/>
    <row r="702" s="109" customFormat="1" ht="15.75" customHeight="1" x14ac:dyDescent="0.25"/>
    <row r="703" s="109" customFormat="1" ht="15.75" customHeight="1" x14ac:dyDescent="0.25"/>
    <row r="704" s="109" customFormat="1" ht="15.75" customHeight="1" x14ac:dyDescent="0.25"/>
    <row r="705" s="109" customFormat="1" ht="15.75" customHeight="1" x14ac:dyDescent="0.25"/>
    <row r="706" s="109" customFormat="1" ht="15.75" customHeight="1" x14ac:dyDescent="0.25"/>
    <row r="707" s="109" customFormat="1" ht="15.75" customHeight="1" x14ac:dyDescent="0.25"/>
    <row r="708" s="109" customFormat="1" ht="15.75" customHeight="1" x14ac:dyDescent="0.25"/>
    <row r="709" s="109" customFormat="1" ht="15.75" customHeight="1" x14ac:dyDescent="0.25"/>
    <row r="710" s="109" customFormat="1" ht="15.75" customHeight="1" x14ac:dyDescent="0.25"/>
    <row r="711" s="109" customFormat="1" ht="15.75" customHeight="1" x14ac:dyDescent="0.25"/>
    <row r="712" s="109" customFormat="1" ht="15.75" customHeight="1" x14ac:dyDescent="0.25"/>
    <row r="713" s="109" customFormat="1" ht="15.75" customHeight="1" x14ac:dyDescent="0.25"/>
    <row r="714" s="109" customFormat="1" ht="15.75" customHeight="1" x14ac:dyDescent="0.25"/>
    <row r="715" s="109" customFormat="1" ht="15.75" customHeight="1" x14ac:dyDescent="0.25"/>
    <row r="716" s="109" customFormat="1" ht="15.75" customHeight="1" x14ac:dyDescent="0.25"/>
    <row r="717" s="109" customFormat="1" ht="15.75" customHeight="1" x14ac:dyDescent="0.25"/>
    <row r="718" s="109" customFormat="1" ht="15.75" customHeight="1" x14ac:dyDescent="0.25"/>
    <row r="719" s="109" customFormat="1" ht="15.75" customHeight="1" x14ac:dyDescent="0.25"/>
    <row r="720" s="109" customFormat="1" ht="15.75" customHeight="1" x14ac:dyDescent="0.25"/>
    <row r="721" s="109" customFormat="1" ht="15.75" customHeight="1" x14ac:dyDescent="0.25"/>
    <row r="722" s="109" customFormat="1" ht="15.75" customHeight="1" x14ac:dyDescent="0.25"/>
    <row r="723" s="109" customFormat="1" ht="15.75" customHeight="1" x14ac:dyDescent="0.25"/>
    <row r="724" s="109" customFormat="1" ht="15.75" customHeight="1" x14ac:dyDescent="0.25"/>
    <row r="725" s="109" customFormat="1" ht="15.75" customHeight="1" x14ac:dyDescent="0.25"/>
    <row r="726" s="109" customFormat="1" ht="15.75" customHeight="1" x14ac:dyDescent="0.25"/>
    <row r="727" s="109" customFormat="1" ht="15.75" customHeight="1" x14ac:dyDescent="0.25"/>
    <row r="728" s="109" customFormat="1" ht="15.75" customHeight="1" x14ac:dyDescent="0.25"/>
    <row r="729" s="109" customFormat="1" ht="15.75" customHeight="1" x14ac:dyDescent="0.25"/>
    <row r="730" s="109" customFormat="1" ht="15.75" customHeight="1" x14ac:dyDescent="0.25"/>
    <row r="731" s="109" customFormat="1" ht="15.75" customHeight="1" x14ac:dyDescent="0.25"/>
    <row r="732" s="109" customFormat="1" ht="15.75" customHeight="1" x14ac:dyDescent="0.25"/>
    <row r="733" s="109" customFormat="1" ht="15.75" customHeight="1" x14ac:dyDescent="0.25"/>
    <row r="734" s="109" customFormat="1" ht="15.75" customHeight="1" x14ac:dyDescent="0.25"/>
    <row r="735" s="109" customFormat="1" ht="15.75" customHeight="1" x14ac:dyDescent="0.25"/>
    <row r="736" s="109" customFormat="1" ht="15.75" customHeight="1" x14ac:dyDescent="0.25"/>
    <row r="737" s="109" customFormat="1" ht="15.75" customHeight="1" x14ac:dyDescent="0.25"/>
    <row r="738" s="109" customFormat="1" ht="15.75" customHeight="1" x14ac:dyDescent="0.25"/>
    <row r="739" s="109" customFormat="1" ht="15.75" customHeight="1" x14ac:dyDescent="0.25"/>
    <row r="740" s="109" customFormat="1" ht="15.75" customHeight="1" x14ac:dyDescent="0.25"/>
    <row r="741" s="109" customFormat="1" ht="15.75" customHeight="1" x14ac:dyDescent="0.25"/>
    <row r="742" s="109" customFormat="1" ht="15.75" customHeight="1" x14ac:dyDescent="0.25"/>
    <row r="743" s="109" customFormat="1" ht="15.75" customHeight="1" x14ac:dyDescent="0.25"/>
    <row r="744" s="109" customFormat="1" ht="15.75" customHeight="1" x14ac:dyDescent="0.25"/>
    <row r="745" s="109" customFormat="1" ht="15.75" customHeight="1" x14ac:dyDescent="0.25"/>
    <row r="746" s="109" customFormat="1" ht="15.75" customHeight="1" x14ac:dyDescent="0.25"/>
    <row r="747" s="109" customFormat="1" ht="15.75" customHeight="1" x14ac:dyDescent="0.25"/>
    <row r="748" s="109" customFormat="1" ht="15.75" customHeight="1" x14ac:dyDescent="0.25"/>
    <row r="749" s="109" customFormat="1" ht="15.75" customHeight="1" x14ac:dyDescent="0.25"/>
    <row r="750" s="109" customFormat="1" ht="15.75" customHeight="1" x14ac:dyDescent="0.25"/>
    <row r="751" s="109" customFormat="1" ht="15.75" customHeight="1" x14ac:dyDescent="0.25"/>
    <row r="752" s="109" customFormat="1" ht="15.75" customHeight="1" x14ac:dyDescent="0.25"/>
    <row r="753" s="109" customFormat="1" ht="15.75" customHeight="1" x14ac:dyDescent="0.25"/>
    <row r="754" s="109" customFormat="1" ht="15.75" customHeight="1" x14ac:dyDescent="0.25"/>
    <row r="755" s="109" customFormat="1" ht="15.75" customHeight="1" x14ac:dyDescent="0.25"/>
    <row r="756" s="109" customFormat="1" ht="15.75" customHeight="1" x14ac:dyDescent="0.25"/>
    <row r="757" s="109" customFormat="1" ht="15.75" customHeight="1" x14ac:dyDescent="0.25"/>
    <row r="758" s="109" customFormat="1" ht="15.75" customHeight="1" x14ac:dyDescent="0.25"/>
    <row r="759" s="109" customFormat="1" ht="15.75" customHeight="1" x14ac:dyDescent="0.25"/>
    <row r="760" s="109" customFormat="1" ht="15.75" customHeight="1" x14ac:dyDescent="0.25"/>
    <row r="761" s="109" customFormat="1" ht="15.75" customHeight="1" x14ac:dyDescent="0.25"/>
    <row r="762" s="109" customFormat="1" ht="15.75" customHeight="1" x14ac:dyDescent="0.25"/>
    <row r="763" s="109" customFormat="1" ht="15.75" customHeight="1" x14ac:dyDescent="0.25"/>
    <row r="764" s="109" customFormat="1" ht="15.75" customHeight="1" x14ac:dyDescent="0.25"/>
    <row r="765" s="109" customFormat="1" ht="15.75" customHeight="1" x14ac:dyDescent="0.25"/>
    <row r="766" s="109" customFormat="1" ht="15.75" customHeight="1" x14ac:dyDescent="0.25"/>
    <row r="767" s="109" customFormat="1" ht="15.75" customHeight="1" x14ac:dyDescent="0.25"/>
    <row r="768" s="109" customFormat="1" ht="15.75" customHeight="1" x14ac:dyDescent="0.25"/>
    <row r="769" s="109" customFormat="1" ht="15.75" customHeight="1" x14ac:dyDescent="0.25"/>
    <row r="770" s="109" customFormat="1" ht="15.75" customHeight="1" x14ac:dyDescent="0.25"/>
    <row r="771" s="109" customFormat="1" ht="15.75" customHeight="1" x14ac:dyDescent="0.25"/>
    <row r="772" s="109" customFormat="1" ht="15.75" customHeight="1" x14ac:dyDescent="0.25"/>
    <row r="773" s="109" customFormat="1" ht="15.75" customHeight="1" x14ac:dyDescent="0.25"/>
    <row r="774" s="109" customFormat="1" ht="15.75" customHeight="1" x14ac:dyDescent="0.25"/>
    <row r="775" s="109" customFormat="1" ht="15.75" customHeight="1" x14ac:dyDescent="0.25"/>
    <row r="776" s="109" customFormat="1" ht="15.75" customHeight="1" x14ac:dyDescent="0.25"/>
    <row r="777" s="109" customFormat="1" ht="15.75" customHeight="1" x14ac:dyDescent="0.25"/>
    <row r="778" s="109" customFormat="1" ht="15.75" customHeight="1" x14ac:dyDescent="0.25"/>
    <row r="779" s="109" customFormat="1" ht="15.75" customHeight="1" x14ac:dyDescent="0.25"/>
    <row r="780" s="109" customFormat="1" ht="15.75" customHeight="1" x14ac:dyDescent="0.25"/>
    <row r="781" s="109" customFormat="1" ht="15.75" customHeight="1" x14ac:dyDescent="0.25"/>
    <row r="782" s="109" customFormat="1" ht="15.75" customHeight="1" x14ac:dyDescent="0.25"/>
    <row r="783" s="109" customFormat="1" ht="15.75" customHeight="1" x14ac:dyDescent="0.25"/>
    <row r="784" s="109" customFormat="1" ht="15.75" customHeight="1" x14ac:dyDescent="0.25"/>
    <row r="785" s="109" customFormat="1" ht="15.75" customHeight="1" x14ac:dyDescent="0.25"/>
    <row r="786" s="109" customFormat="1" ht="15.75" customHeight="1" x14ac:dyDescent="0.25"/>
    <row r="787" s="109" customFormat="1" ht="15.75" customHeight="1" x14ac:dyDescent="0.25"/>
    <row r="788" s="109" customFormat="1" ht="15.75" customHeight="1" x14ac:dyDescent="0.25"/>
    <row r="789" s="109" customFormat="1" ht="15.75" customHeight="1" x14ac:dyDescent="0.25"/>
    <row r="790" s="109" customFormat="1" ht="15.75" customHeight="1" x14ac:dyDescent="0.25"/>
    <row r="791" s="109" customFormat="1" ht="15.75" customHeight="1" x14ac:dyDescent="0.25"/>
    <row r="792" s="109" customFormat="1" ht="15.75" customHeight="1" x14ac:dyDescent="0.25"/>
    <row r="793" s="109" customFormat="1" ht="15.75" customHeight="1" x14ac:dyDescent="0.25"/>
    <row r="794" s="109" customFormat="1" ht="15.75" customHeight="1" x14ac:dyDescent="0.25"/>
    <row r="795" s="109" customFormat="1" ht="15.75" customHeight="1" x14ac:dyDescent="0.25"/>
    <row r="796" s="109" customFormat="1" ht="15.75" customHeight="1" x14ac:dyDescent="0.25"/>
    <row r="797" s="109" customFormat="1" ht="15.75" customHeight="1" x14ac:dyDescent="0.25"/>
    <row r="798" s="109" customFormat="1" ht="15.75" customHeight="1" x14ac:dyDescent="0.25"/>
    <row r="799" s="109" customFormat="1" ht="15.75" customHeight="1" x14ac:dyDescent="0.25"/>
    <row r="800" s="109" customFormat="1" ht="15.75" customHeight="1" x14ac:dyDescent="0.25"/>
    <row r="801" s="109" customFormat="1" ht="15.75" customHeight="1" x14ac:dyDescent="0.25"/>
    <row r="802" s="109" customFormat="1" ht="15.75" customHeight="1" x14ac:dyDescent="0.25"/>
    <row r="803" s="109" customFormat="1" ht="15.75" customHeight="1" x14ac:dyDescent="0.25"/>
    <row r="804" s="109" customFormat="1" ht="15.75" customHeight="1" x14ac:dyDescent="0.25"/>
    <row r="805" s="109" customFormat="1" ht="15.75" customHeight="1" x14ac:dyDescent="0.25"/>
    <row r="806" s="109" customFormat="1" ht="15.75" customHeight="1" x14ac:dyDescent="0.25"/>
    <row r="807" s="109" customFormat="1" ht="15.75" customHeight="1" x14ac:dyDescent="0.25"/>
    <row r="808" s="109" customFormat="1" ht="15.75" customHeight="1" x14ac:dyDescent="0.25"/>
    <row r="809" s="109" customFormat="1" ht="15.75" customHeight="1" x14ac:dyDescent="0.25"/>
    <row r="810" s="109" customFormat="1" ht="15.75" customHeight="1" x14ac:dyDescent="0.25"/>
    <row r="811" s="109" customFormat="1" ht="15.75" customHeight="1" x14ac:dyDescent="0.25"/>
    <row r="812" s="109" customFormat="1" ht="15.75" customHeight="1" x14ac:dyDescent="0.25"/>
    <row r="813" s="109" customFormat="1" ht="15.75" customHeight="1" x14ac:dyDescent="0.25"/>
    <row r="814" s="109" customFormat="1" ht="15.75" customHeight="1" x14ac:dyDescent="0.25"/>
    <row r="815" s="109" customFormat="1" ht="15.75" customHeight="1" x14ac:dyDescent="0.25"/>
    <row r="816" s="109" customFormat="1" ht="15.75" customHeight="1" x14ac:dyDescent="0.25"/>
    <row r="817" s="109" customFormat="1" ht="15.75" customHeight="1" x14ac:dyDescent="0.25"/>
    <row r="818" s="109" customFormat="1" ht="15.75" customHeight="1" x14ac:dyDescent="0.25"/>
    <row r="819" s="109" customFormat="1" ht="15.75" customHeight="1" x14ac:dyDescent="0.25"/>
    <row r="820" s="109" customFormat="1" ht="15.75" customHeight="1" x14ac:dyDescent="0.25"/>
    <row r="821" s="109" customFormat="1" ht="15.75" customHeight="1" x14ac:dyDescent="0.25"/>
    <row r="822" s="109" customFormat="1" ht="15.75" customHeight="1" x14ac:dyDescent="0.25"/>
    <row r="823" s="109" customFormat="1" ht="15.75" customHeight="1" x14ac:dyDescent="0.25"/>
    <row r="824" s="109" customFormat="1" ht="15.75" customHeight="1" x14ac:dyDescent="0.25"/>
    <row r="825" s="109" customFormat="1" ht="15.75" customHeight="1" x14ac:dyDescent="0.25"/>
    <row r="826" s="109" customFormat="1" ht="15.75" customHeight="1" x14ac:dyDescent="0.25"/>
    <row r="827" s="109" customFormat="1" ht="15.75" customHeight="1" x14ac:dyDescent="0.25"/>
    <row r="828" s="109" customFormat="1" ht="15.75" customHeight="1" x14ac:dyDescent="0.25"/>
    <row r="829" s="109" customFormat="1" ht="15.75" customHeight="1" x14ac:dyDescent="0.25"/>
    <row r="830" s="109" customFormat="1" ht="15.75" customHeight="1" x14ac:dyDescent="0.25"/>
    <row r="831" s="109" customFormat="1" ht="15.75" customHeight="1" x14ac:dyDescent="0.25"/>
    <row r="832" s="109" customFormat="1" ht="15.75" customHeight="1" x14ac:dyDescent="0.25"/>
    <row r="833" s="109" customFormat="1" ht="15.75" customHeight="1" x14ac:dyDescent="0.25"/>
    <row r="834" s="109" customFormat="1" ht="15.75" customHeight="1" x14ac:dyDescent="0.25"/>
    <row r="835" s="109" customFormat="1" ht="15.75" customHeight="1" x14ac:dyDescent="0.25"/>
    <row r="836" s="109" customFormat="1" ht="15.75" customHeight="1" x14ac:dyDescent="0.25"/>
    <row r="837" s="109" customFormat="1" ht="15.75" customHeight="1" x14ac:dyDescent="0.25"/>
    <row r="838" s="109" customFormat="1" ht="15.75" customHeight="1" x14ac:dyDescent="0.25"/>
    <row r="839" s="109" customFormat="1" ht="15.75" customHeight="1" x14ac:dyDescent="0.25"/>
    <row r="840" s="109" customFormat="1" ht="15.75" customHeight="1" x14ac:dyDescent="0.25"/>
    <row r="841" s="109" customFormat="1" ht="15.75" customHeight="1" x14ac:dyDescent="0.25"/>
    <row r="842" s="109" customFormat="1" ht="15.75" customHeight="1" x14ac:dyDescent="0.25"/>
    <row r="843" s="109" customFormat="1" ht="15.75" customHeight="1" x14ac:dyDescent="0.25"/>
    <row r="844" s="109" customFormat="1" ht="15.75" customHeight="1" x14ac:dyDescent="0.25"/>
    <row r="845" s="109" customFormat="1" ht="15.75" customHeight="1" x14ac:dyDescent="0.25"/>
    <row r="846" s="109" customFormat="1" ht="15.75" customHeight="1" x14ac:dyDescent="0.25"/>
    <row r="847" s="109" customFormat="1" ht="15.75" customHeight="1" x14ac:dyDescent="0.25"/>
    <row r="848" s="109" customFormat="1" ht="15.75" customHeight="1" x14ac:dyDescent="0.25"/>
    <row r="849" s="109" customFormat="1" ht="15.75" customHeight="1" x14ac:dyDescent="0.25"/>
    <row r="850" s="109" customFormat="1" ht="15.75" customHeight="1" x14ac:dyDescent="0.25"/>
    <row r="851" s="109" customFormat="1" ht="15.75" customHeight="1" x14ac:dyDescent="0.25"/>
    <row r="852" s="109" customFormat="1" ht="15.75" customHeight="1" x14ac:dyDescent="0.25"/>
    <row r="853" s="109" customFormat="1" ht="15.75" customHeight="1" x14ac:dyDescent="0.25"/>
    <row r="854" s="109" customFormat="1" ht="15.75" customHeight="1" x14ac:dyDescent="0.25"/>
    <row r="855" s="109" customFormat="1" ht="15.75" customHeight="1" x14ac:dyDescent="0.25"/>
    <row r="856" s="109" customFormat="1" ht="15.75" customHeight="1" x14ac:dyDescent="0.25"/>
    <row r="857" s="109" customFormat="1" ht="15.75" customHeight="1" x14ac:dyDescent="0.25"/>
    <row r="858" s="109" customFormat="1" ht="15.75" customHeight="1" x14ac:dyDescent="0.25"/>
    <row r="859" s="109" customFormat="1" ht="15.75" customHeight="1" x14ac:dyDescent="0.25"/>
    <row r="860" s="109" customFormat="1" ht="15.75" customHeight="1" x14ac:dyDescent="0.25"/>
    <row r="861" s="109" customFormat="1" ht="15.75" customHeight="1" x14ac:dyDescent="0.25"/>
    <row r="862" s="109" customFormat="1" ht="15.75" customHeight="1" x14ac:dyDescent="0.25"/>
    <row r="863" s="109" customFormat="1" ht="15.75" customHeight="1" x14ac:dyDescent="0.25"/>
    <row r="864" s="109" customFormat="1" ht="15.75" customHeight="1" x14ac:dyDescent="0.25"/>
    <row r="865" s="109" customFormat="1" ht="15.75" customHeight="1" x14ac:dyDescent="0.25"/>
    <row r="866" s="109" customFormat="1" ht="15.75" customHeight="1" x14ac:dyDescent="0.25"/>
    <row r="867" s="109" customFormat="1" ht="15.75" customHeight="1" x14ac:dyDescent="0.25"/>
    <row r="868" s="109" customFormat="1" ht="15.75" customHeight="1" x14ac:dyDescent="0.25"/>
    <row r="869" s="109" customFormat="1" ht="15.75" customHeight="1" x14ac:dyDescent="0.25"/>
    <row r="870" s="109" customFormat="1" ht="15.75" customHeight="1" x14ac:dyDescent="0.25"/>
    <row r="871" s="109" customFormat="1" ht="15.75" customHeight="1" x14ac:dyDescent="0.25"/>
    <row r="872" s="109" customFormat="1" ht="15.75" customHeight="1" x14ac:dyDescent="0.25"/>
    <row r="873" s="109" customFormat="1" ht="15.75" customHeight="1" x14ac:dyDescent="0.25"/>
    <row r="874" s="109" customFormat="1" ht="15.75" customHeight="1" x14ac:dyDescent="0.25"/>
    <row r="875" s="109" customFormat="1" ht="15.75" customHeight="1" x14ac:dyDescent="0.25"/>
    <row r="876" s="109" customFormat="1" ht="15.75" customHeight="1" x14ac:dyDescent="0.25"/>
    <row r="877" s="109" customFormat="1" ht="15.75" customHeight="1" x14ac:dyDescent="0.25"/>
    <row r="878" s="109" customFormat="1" ht="15.75" customHeight="1" x14ac:dyDescent="0.25"/>
    <row r="879" s="109" customFormat="1" ht="15.75" customHeight="1" x14ac:dyDescent="0.25"/>
    <row r="880" s="109" customFormat="1" ht="15.75" customHeight="1" x14ac:dyDescent="0.25"/>
    <row r="881" s="109" customFormat="1" ht="15.75" customHeight="1" x14ac:dyDescent="0.25"/>
    <row r="882" s="109" customFormat="1" ht="15.75" customHeight="1" x14ac:dyDescent="0.25"/>
    <row r="883" s="109" customFormat="1" ht="15.75" customHeight="1" x14ac:dyDescent="0.25"/>
    <row r="884" s="109" customFormat="1" ht="15.75" customHeight="1" x14ac:dyDescent="0.25"/>
    <row r="885" s="109" customFormat="1" ht="15.75" customHeight="1" x14ac:dyDescent="0.25"/>
    <row r="886" s="109" customFormat="1" ht="15.75" customHeight="1" x14ac:dyDescent="0.25"/>
    <row r="887" s="109" customFormat="1" ht="15.75" customHeight="1" x14ac:dyDescent="0.25"/>
    <row r="888" s="109" customFormat="1" ht="15.75" customHeight="1" x14ac:dyDescent="0.25"/>
    <row r="889" s="109" customFormat="1" ht="15.75" customHeight="1" x14ac:dyDescent="0.25"/>
    <row r="890" s="109" customFormat="1" ht="15.75" customHeight="1" x14ac:dyDescent="0.25"/>
    <row r="891" s="109" customFormat="1" ht="15.75" customHeight="1" x14ac:dyDescent="0.25"/>
    <row r="892" s="109" customFormat="1" ht="15.75" customHeight="1" x14ac:dyDescent="0.25"/>
    <row r="893" s="109" customFormat="1" ht="15.75" customHeight="1" x14ac:dyDescent="0.25"/>
    <row r="894" s="109" customFormat="1" ht="15.75" customHeight="1" x14ac:dyDescent="0.25"/>
    <row r="895" s="109" customFormat="1" ht="15.75" customHeight="1" x14ac:dyDescent="0.25"/>
    <row r="896" s="109" customFormat="1" ht="15.75" customHeight="1" x14ac:dyDescent="0.25"/>
    <row r="897" s="109" customFormat="1" ht="15.75" customHeight="1" x14ac:dyDescent="0.25"/>
    <row r="898" s="109" customFormat="1" ht="15.75" customHeight="1" x14ac:dyDescent="0.25"/>
    <row r="899" s="109" customFormat="1" ht="15.75" customHeight="1" x14ac:dyDescent="0.25"/>
    <row r="900" s="109" customFormat="1" ht="15.75" customHeight="1" x14ac:dyDescent="0.25"/>
    <row r="901" s="109" customFormat="1" ht="15.75" customHeight="1" x14ac:dyDescent="0.25"/>
    <row r="902" s="109" customFormat="1" ht="15.75" customHeight="1" x14ac:dyDescent="0.25"/>
    <row r="903" s="109" customFormat="1" ht="15.75" customHeight="1" x14ac:dyDescent="0.25"/>
    <row r="904" s="109" customFormat="1" ht="15.75" customHeight="1" x14ac:dyDescent="0.25"/>
    <row r="905" s="109" customFormat="1" ht="15.75" customHeight="1" x14ac:dyDescent="0.25"/>
    <row r="906" s="109" customFormat="1" ht="15.75" customHeight="1" x14ac:dyDescent="0.25"/>
    <row r="907" s="109" customFormat="1" ht="15.75" customHeight="1" x14ac:dyDescent="0.25"/>
    <row r="908" s="109" customFormat="1" ht="15.75" customHeight="1" x14ac:dyDescent="0.25"/>
    <row r="909" s="109" customFormat="1" ht="15.75" customHeight="1" x14ac:dyDescent="0.25"/>
    <row r="910" s="109" customFormat="1" ht="15.75" customHeight="1" x14ac:dyDescent="0.25"/>
    <row r="911" s="109" customFormat="1" ht="15.75" customHeight="1" x14ac:dyDescent="0.25"/>
    <row r="912" s="109" customFormat="1" ht="15.75" customHeight="1" x14ac:dyDescent="0.25"/>
    <row r="913" s="109" customFormat="1" ht="15.75" customHeight="1" x14ac:dyDescent="0.25"/>
    <row r="914" s="109" customFormat="1" ht="15.75" customHeight="1" x14ac:dyDescent="0.25"/>
    <row r="915" s="109" customFormat="1" ht="15.75" customHeight="1" x14ac:dyDescent="0.25"/>
    <row r="916" s="109" customFormat="1" ht="15.75" customHeight="1" x14ac:dyDescent="0.25"/>
    <row r="917" s="109" customFormat="1" ht="15.75" customHeight="1" x14ac:dyDescent="0.25"/>
    <row r="918" s="109" customFormat="1" ht="15.75" customHeight="1" x14ac:dyDescent="0.25"/>
    <row r="919" s="109" customFormat="1" ht="15.75" customHeight="1" x14ac:dyDescent="0.25"/>
    <row r="920" s="109" customFormat="1" ht="15.75" customHeight="1" x14ac:dyDescent="0.25"/>
    <row r="921" s="109" customFormat="1" ht="15.75" customHeight="1" x14ac:dyDescent="0.25"/>
    <row r="922" s="109" customFormat="1" ht="15.75" customHeight="1" x14ac:dyDescent="0.25"/>
    <row r="923" s="109" customFormat="1" ht="15.75" customHeight="1" x14ac:dyDescent="0.25"/>
    <row r="924" s="109" customFormat="1" ht="15.75" customHeight="1" x14ac:dyDescent="0.25"/>
    <row r="925" s="109" customFormat="1" ht="15.75" customHeight="1" x14ac:dyDescent="0.25"/>
    <row r="926" s="109" customFormat="1" ht="15.75" customHeight="1" x14ac:dyDescent="0.25"/>
    <row r="927" s="109" customFormat="1" ht="15.75" customHeight="1" x14ac:dyDescent="0.25"/>
    <row r="928" s="109" customFormat="1" ht="15.75" customHeight="1" x14ac:dyDescent="0.25"/>
    <row r="929" s="109" customFormat="1" ht="15.75" customHeight="1" x14ac:dyDescent="0.25"/>
    <row r="930" s="109" customFormat="1" ht="15.75" customHeight="1" x14ac:dyDescent="0.25"/>
    <row r="931" s="109" customFormat="1" ht="15.75" customHeight="1" x14ac:dyDescent="0.25"/>
    <row r="932" s="109" customFormat="1" ht="15.75" customHeight="1" x14ac:dyDescent="0.25"/>
    <row r="933" s="109" customFormat="1" ht="15.75" customHeight="1" x14ac:dyDescent="0.25"/>
    <row r="934" s="109" customFormat="1" ht="15.75" customHeight="1" x14ac:dyDescent="0.25"/>
    <row r="935" s="109" customFormat="1" ht="15.75" customHeight="1" x14ac:dyDescent="0.25"/>
    <row r="936" s="109" customFormat="1" ht="15.75" customHeight="1" x14ac:dyDescent="0.25"/>
    <row r="937" s="109" customFormat="1" ht="15.75" customHeight="1" x14ac:dyDescent="0.25"/>
    <row r="938" s="109" customFormat="1" ht="15.75" customHeight="1" x14ac:dyDescent="0.25"/>
    <row r="939" s="109" customFormat="1" ht="15.75" customHeight="1" x14ac:dyDescent="0.25"/>
    <row r="940" s="109" customFormat="1" ht="15.75" customHeight="1" x14ac:dyDescent="0.25"/>
    <row r="941" s="109" customFormat="1" ht="15.75" customHeight="1" x14ac:dyDescent="0.25"/>
    <row r="942" s="109" customFormat="1" ht="15.75" customHeight="1" x14ac:dyDescent="0.25"/>
    <row r="943" s="109" customFormat="1" ht="15.75" customHeight="1" x14ac:dyDescent="0.25"/>
    <row r="944" s="109" customFormat="1" ht="15.75" customHeight="1" x14ac:dyDescent="0.25"/>
    <row r="945" s="109" customFormat="1" ht="15.75" customHeight="1" x14ac:dyDescent="0.25"/>
    <row r="946" s="109" customFormat="1" ht="15.75" customHeight="1" x14ac:dyDescent="0.25"/>
    <row r="947" s="109" customFormat="1" ht="15.75" customHeight="1" x14ac:dyDescent="0.25"/>
    <row r="948" s="109" customFormat="1" ht="15.75" customHeight="1" x14ac:dyDescent="0.25"/>
    <row r="949" s="109" customFormat="1" ht="15.75" customHeight="1" x14ac:dyDescent="0.25"/>
    <row r="950" s="109" customFormat="1" ht="15.75" customHeight="1" x14ac:dyDescent="0.25"/>
    <row r="951" s="109" customFormat="1" ht="15.75" customHeight="1" x14ac:dyDescent="0.25"/>
    <row r="952" s="109" customFormat="1" ht="15.75" customHeight="1" x14ac:dyDescent="0.25"/>
    <row r="953" s="109" customFormat="1" ht="15.75" customHeight="1" x14ac:dyDescent="0.25"/>
    <row r="954" s="109" customFormat="1" ht="15.75" customHeight="1" x14ac:dyDescent="0.25"/>
    <row r="955" s="109" customFormat="1" ht="15.75" customHeight="1" x14ac:dyDescent="0.25"/>
    <row r="956" s="109" customFormat="1" ht="15.75" customHeight="1" x14ac:dyDescent="0.25"/>
    <row r="957" s="109" customFormat="1" ht="15.75" customHeight="1" x14ac:dyDescent="0.25"/>
    <row r="958" s="109" customFormat="1" ht="15.75" customHeight="1" x14ac:dyDescent="0.25"/>
    <row r="959" s="109" customFormat="1" ht="15.75" customHeight="1" x14ac:dyDescent="0.25"/>
    <row r="960" s="109" customFormat="1" ht="15.75" customHeight="1" x14ac:dyDescent="0.25"/>
    <row r="961" s="109" customFormat="1" ht="15.75" customHeight="1" x14ac:dyDescent="0.25"/>
    <row r="962" s="109" customFormat="1" ht="15.75" customHeight="1" x14ac:dyDescent="0.25"/>
    <row r="963" s="109" customFormat="1" ht="15.75" customHeight="1" x14ac:dyDescent="0.25"/>
    <row r="964" s="109" customFormat="1" ht="15.75" customHeight="1" x14ac:dyDescent="0.25"/>
    <row r="965" s="109" customFormat="1" ht="15.75" customHeight="1" x14ac:dyDescent="0.25"/>
    <row r="966" s="109" customFormat="1" ht="15.75" customHeight="1" x14ac:dyDescent="0.25"/>
    <row r="967" s="109" customFormat="1" ht="15.75" customHeight="1" x14ac:dyDescent="0.25"/>
    <row r="968" s="109" customFormat="1" ht="15.75" customHeight="1" x14ac:dyDescent="0.25"/>
    <row r="969" s="109" customFormat="1" ht="15.75" customHeight="1" x14ac:dyDescent="0.25"/>
    <row r="970" s="109" customFormat="1" ht="15.75" customHeight="1" x14ac:dyDescent="0.25"/>
    <row r="971" s="109" customFormat="1" ht="15.75" customHeight="1" x14ac:dyDescent="0.25"/>
    <row r="972" s="109" customFormat="1" ht="15.75" customHeight="1" x14ac:dyDescent="0.25"/>
    <row r="973" s="109" customFormat="1" ht="15.75" customHeight="1" x14ac:dyDescent="0.25"/>
    <row r="974" s="109" customFormat="1" ht="15.75" customHeight="1" x14ac:dyDescent="0.25"/>
    <row r="975" s="109" customFormat="1" ht="15.75" customHeight="1" x14ac:dyDescent="0.25"/>
    <row r="976" s="109" customFormat="1" ht="15.75" customHeight="1" x14ac:dyDescent="0.25"/>
    <row r="977" s="109" customFormat="1" ht="15.75" customHeight="1" x14ac:dyDescent="0.25"/>
    <row r="978" s="109" customFormat="1" ht="15.75" customHeight="1" x14ac:dyDescent="0.25"/>
    <row r="979" s="109" customFormat="1" ht="15.75" customHeight="1" x14ac:dyDescent="0.25"/>
    <row r="980" s="109" customFormat="1" ht="15.75" customHeight="1" x14ac:dyDescent="0.25"/>
    <row r="981" s="109" customFormat="1" ht="15.75" customHeight="1" x14ac:dyDescent="0.25"/>
    <row r="982" s="109" customFormat="1" ht="15.75" customHeight="1" x14ac:dyDescent="0.25"/>
    <row r="983" s="109" customFormat="1" ht="15.75" customHeight="1" x14ac:dyDescent="0.25"/>
    <row r="984" s="109" customFormat="1" ht="15.75" customHeight="1" x14ac:dyDescent="0.25"/>
    <row r="985" s="109" customFormat="1" ht="15.75" customHeight="1" x14ac:dyDescent="0.25"/>
    <row r="986" s="109" customFormat="1" ht="15.75" customHeight="1" x14ac:dyDescent="0.25"/>
    <row r="987" s="109" customFormat="1" ht="15.75" customHeight="1" x14ac:dyDescent="0.25"/>
    <row r="988" s="109" customFormat="1" ht="15.75" customHeight="1" x14ac:dyDescent="0.25"/>
    <row r="989" s="109" customFormat="1" ht="15.75" customHeight="1" x14ac:dyDescent="0.25"/>
    <row r="990" s="109" customFormat="1" ht="15.75" customHeight="1" x14ac:dyDescent="0.25"/>
    <row r="991" s="109" customFormat="1" ht="15.75" customHeight="1" x14ac:dyDescent="0.25"/>
    <row r="992" s="109" customFormat="1" ht="15.75" customHeight="1" x14ac:dyDescent="0.25"/>
    <row r="993" s="109" customFormat="1" ht="15.75" customHeight="1" x14ac:dyDescent="0.25"/>
    <row r="994" s="109" customFormat="1" ht="15.75" customHeight="1" x14ac:dyDescent="0.25"/>
    <row r="995" s="109" customFormat="1" ht="15.75" customHeight="1" x14ac:dyDescent="0.25"/>
    <row r="996" s="109" customFormat="1" ht="15.75" customHeight="1" x14ac:dyDescent="0.25"/>
    <row r="997" s="109" customFormat="1" ht="15.75" customHeight="1" x14ac:dyDescent="0.25"/>
    <row r="998" s="109" customFormat="1" ht="15.75" customHeight="1" x14ac:dyDescent="0.25"/>
    <row r="999" s="109" customFormat="1" ht="15.75" customHeight="1" x14ac:dyDescent="0.25"/>
    <row r="1000" s="109" customFormat="1" ht="15.75" customHeight="1" x14ac:dyDescent="0.25"/>
  </sheetData>
  <sheetProtection formatCells="0" formatColumns="0" formatRows="0" insertColumns="0" insertRows="0" insertHyperlinks="0" deleteColumns="0" deleteRows="0" sort="0" autoFilter="0" pivotTables="0"/>
  <mergeCells count="5">
    <mergeCell ref="A3:F3"/>
    <mergeCell ref="A4:F4"/>
    <mergeCell ref="A6:F6"/>
    <mergeCell ref="A7:F7"/>
    <mergeCell ref="A9:F9"/>
  </mergeCells>
  <hyperlinks>
    <hyperlink ref="A9" r:id="rId1"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002"/>
  <sheetViews>
    <sheetView topLeftCell="Q13" workbookViewId="0">
      <selection activeCell="AA24" sqref="AA24"/>
    </sheetView>
  </sheetViews>
  <sheetFormatPr defaultColWidth="14.42578125" defaultRowHeight="15" customHeight="1" x14ac:dyDescent="0.25"/>
  <cols>
    <col min="1" max="1" width="41.42578125" customWidth="1"/>
    <col min="2" max="7" width="18.140625" customWidth="1"/>
    <col min="8" max="8" width="10.5703125" customWidth="1"/>
    <col min="9" max="10" width="8.7109375" customWidth="1"/>
    <col min="11" max="13" width="18.42578125" customWidth="1"/>
    <col min="14" max="15" width="8.7109375" customWidth="1"/>
    <col min="16" max="16" width="39.5703125" customWidth="1"/>
    <col min="17" max="22" width="18.140625" customWidth="1"/>
    <col min="23" max="23" width="10.5703125" customWidth="1"/>
    <col min="24" max="25" width="8.7109375" style="101" customWidth="1"/>
    <col min="26" max="26" width="13.85546875" style="101" customWidth="1"/>
    <col min="27" max="31" width="8.7109375" style="101" customWidth="1"/>
    <col min="32" max="40" width="8.7109375" customWidth="1"/>
  </cols>
  <sheetData>
    <row r="1" spans="1:40" x14ac:dyDescent="0.25">
      <c r="H1" s="85"/>
      <c r="I1" s="85"/>
      <c r="J1" s="85"/>
      <c r="K1" s="85"/>
      <c r="L1" s="85"/>
      <c r="M1" s="85"/>
      <c r="N1" s="85"/>
      <c r="O1" s="85"/>
    </row>
    <row r="2" spans="1:40" ht="27.75" customHeight="1" x14ac:dyDescent="0.35">
      <c r="A2" s="1" t="s">
        <v>383</v>
      </c>
      <c r="B2" s="181"/>
      <c r="C2" s="99"/>
      <c r="D2" s="100"/>
      <c r="E2" s="1"/>
      <c r="F2" s="1"/>
      <c r="G2" s="1"/>
      <c r="H2" s="85"/>
      <c r="I2" s="85"/>
      <c r="J2" s="85"/>
      <c r="K2" s="85"/>
      <c r="L2" s="85"/>
      <c r="M2" s="85"/>
      <c r="N2" s="85"/>
      <c r="O2" s="85"/>
      <c r="P2" s="1" t="s">
        <v>383</v>
      </c>
      <c r="Q2" s="267"/>
      <c r="R2" s="191"/>
      <c r="S2" s="192"/>
      <c r="T2" s="1"/>
      <c r="U2" s="1"/>
      <c r="V2" s="1"/>
    </row>
    <row r="3" spans="1:40" ht="15" customHeight="1" x14ac:dyDescent="0.25">
      <c r="A3" s="1"/>
      <c r="B3" s="1"/>
      <c r="C3" s="1"/>
      <c r="D3" s="1"/>
      <c r="E3" s="1"/>
      <c r="F3" s="1"/>
      <c r="G3" s="1"/>
      <c r="H3" s="85"/>
      <c r="I3" s="85"/>
      <c r="J3" s="85"/>
      <c r="K3" s="85"/>
      <c r="L3" s="85"/>
      <c r="M3" s="85"/>
      <c r="N3" s="85"/>
      <c r="O3" s="85"/>
      <c r="P3" s="1"/>
      <c r="Q3" s="1"/>
      <c r="R3" s="1"/>
      <c r="S3" s="1"/>
      <c r="T3" s="1"/>
      <c r="U3" s="1"/>
      <c r="V3" s="1"/>
    </row>
    <row r="4" spans="1:40" ht="21" customHeight="1" x14ac:dyDescent="0.25">
      <c r="A4" s="1" t="s">
        <v>190</v>
      </c>
      <c r="B4" s="1"/>
      <c r="C4" s="1"/>
      <c r="D4" s="1"/>
      <c r="E4" s="1"/>
      <c r="F4" s="1"/>
      <c r="G4" s="1"/>
      <c r="H4" s="85"/>
      <c r="I4" s="85"/>
      <c r="J4" s="85"/>
      <c r="K4" s="85"/>
      <c r="L4" s="85"/>
      <c r="M4" s="85"/>
      <c r="N4" s="85"/>
      <c r="O4" s="85"/>
      <c r="P4" s="1" t="s">
        <v>1</v>
      </c>
      <c r="Q4" s="1"/>
      <c r="R4" s="1"/>
      <c r="S4" s="1"/>
      <c r="T4" s="1"/>
      <c r="U4" s="1"/>
      <c r="V4" s="1"/>
    </row>
    <row r="5" spans="1:40" ht="24.75" customHeight="1" x14ac:dyDescent="0.25">
      <c r="A5" s="2" t="s">
        <v>282</v>
      </c>
      <c r="B5" s="1"/>
      <c r="C5" s="1"/>
      <c r="D5" s="1"/>
      <c r="E5" s="1"/>
      <c r="F5" s="1"/>
      <c r="G5" s="1"/>
      <c r="H5" s="85"/>
      <c r="I5" s="85"/>
      <c r="J5" s="85"/>
      <c r="K5" s="85"/>
      <c r="L5" s="85"/>
      <c r="M5" s="85"/>
      <c r="N5" s="85"/>
      <c r="O5" s="85"/>
      <c r="P5" s="2" t="s">
        <v>2</v>
      </c>
      <c r="Q5" s="1"/>
      <c r="R5" s="1"/>
      <c r="S5" s="1"/>
      <c r="T5" s="1"/>
      <c r="U5" s="1"/>
      <c r="V5" s="1"/>
    </row>
    <row r="6" spans="1:40" ht="24.75" customHeight="1" x14ac:dyDescent="0.25">
      <c r="A6" s="2" t="s">
        <v>191</v>
      </c>
      <c r="B6" s="1"/>
      <c r="C6" s="1"/>
      <c r="D6" s="1"/>
      <c r="E6" s="1"/>
      <c r="F6" s="1"/>
      <c r="G6" s="1"/>
      <c r="H6" s="85"/>
      <c r="I6" s="85"/>
      <c r="J6" s="85"/>
      <c r="K6" s="85"/>
      <c r="L6" s="85"/>
      <c r="M6" s="85"/>
      <c r="N6" s="85"/>
      <c r="O6" s="85"/>
      <c r="P6" s="2" t="s">
        <v>3</v>
      </c>
      <c r="Q6" s="1"/>
      <c r="R6" s="1"/>
      <c r="S6" s="1"/>
      <c r="T6" s="1"/>
      <c r="U6" s="1"/>
      <c r="V6" s="1"/>
    </row>
    <row r="7" spans="1:40" ht="24.75" customHeight="1" x14ac:dyDescent="0.25">
      <c r="A7" s="2" t="s">
        <v>283</v>
      </c>
      <c r="B7" s="1"/>
      <c r="C7" s="1"/>
      <c r="D7" s="1"/>
      <c r="E7" s="1"/>
      <c r="F7" s="1"/>
      <c r="G7" s="1"/>
      <c r="H7" s="85"/>
      <c r="I7" s="85"/>
      <c r="J7" s="85"/>
      <c r="K7" s="85"/>
      <c r="L7" s="85"/>
      <c r="M7" s="85"/>
      <c r="N7" s="85"/>
      <c r="O7" s="85"/>
      <c r="P7" s="2" t="s">
        <v>4</v>
      </c>
      <c r="Q7" s="1"/>
      <c r="R7" s="1"/>
      <c r="S7" s="1"/>
      <c r="T7" s="1"/>
      <c r="U7" s="1"/>
      <c r="V7" s="1"/>
    </row>
    <row r="8" spans="1:40" ht="24.75" customHeight="1" x14ac:dyDescent="0.25">
      <c r="A8" s="2" t="s">
        <v>192</v>
      </c>
      <c r="B8" s="1"/>
      <c r="C8" s="1"/>
      <c r="D8" s="1"/>
      <c r="E8" s="1"/>
      <c r="F8" s="1"/>
      <c r="G8" s="1"/>
      <c r="H8" s="85"/>
      <c r="I8" s="85"/>
      <c r="J8" s="85"/>
      <c r="K8" s="85"/>
      <c r="L8" s="85"/>
      <c r="M8" s="85"/>
      <c r="N8" s="85"/>
      <c r="O8" s="85"/>
      <c r="P8" s="2" t="s">
        <v>5</v>
      </c>
      <c r="Q8" s="1"/>
      <c r="R8" s="1"/>
      <c r="S8" s="1"/>
      <c r="T8" s="1"/>
      <c r="U8" s="1"/>
      <c r="V8" s="1"/>
    </row>
    <row r="9" spans="1:40" ht="24.75" customHeight="1" x14ac:dyDescent="0.25">
      <c r="A9" s="2" t="s">
        <v>284</v>
      </c>
      <c r="B9" s="1"/>
      <c r="C9" s="1"/>
      <c r="D9" s="1"/>
      <c r="E9" s="1"/>
      <c r="F9" s="1"/>
      <c r="G9" s="1"/>
      <c r="H9" s="85"/>
      <c r="I9" s="85"/>
      <c r="J9" s="85"/>
      <c r="K9" s="85"/>
      <c r="L9" s="85"/>
      <c r="M9" s="85"/>
      <c r="N9" s="85"/>
      <c r="O9" s="85"/>
      <c r="P9" s="2" t="s">
        <v>6</v>
      </c>
      <c r="Q9" s="1"/>
      <c r="R9" s="1"/>
      <c r="S9" s="1"/>
      <c r="T9" s="1"/>
      <c r="U9" s="1"/>
      <c r="V9" s="1"/>
    </row>
    <row r="10" spans="1:40" ht="24.75" customHeight="1" x14ac:dyDescent="0.25">
      <c r="A10" s="3" t="s">
        <v>285</v>
      </c>
      <c r="B10" s="1"/>
      <c r="C10" s="1"/>
      <c r="D10" s="1"/>
      <c r="E10" s="1"/>
      <c r="F10" s="1"/>
      <c r="G10" s="1"/>
      <c r="H10" s="85"/>
      <c r="I10" s="85"/>
      <c r="J10" s="85"/>
      <c r="K10" s="85"/>
      <c r="L10" s="85"/>
      <c r="M10" s="85"/>
      <c r="N10" s="85"/>
      <c r="O10" s="85"/>
      <c r="P10" s="3" t="s">
        <v>7</v>
      </c>
      <c r="Q10" s="1"/>
      <c r="R10" s="1"/>
      <c r="S10" s="1"/>
      <c r="T10" s="1"/>
      <c r="U10" s="1"/>
      <c r="V10" s="1"/>
    </row>
    <row r="11" spans="1:40" ht="30.75" customHeight="1" x14ac:dyDescent="0.35">
      <c r="A11" s="4" t="s">
        <v>286</v>
      </c>
      <c r="B11" s="5"/>
      <c r="C11" s="5"/>
      <c r="D11" s="6"/>
      <c r="E11" s="6"/>
      <c r="F11" s="5"/>
      <c r="G11" s="5"/>
      <c r="H11" s="86"/>
      <c r="I11" s="86"/>
      <c r="J11" s="86"/>
      <c r="K11" s="86"/>
      <c r="L11" s="86"/>
      <c r="M11" s="86"/>
      <c r="N11" s="86"/>
      <c r="O11" s="86"/>
      <c r="P11" s="4" t="s">
        <v>8</v>
      </c>
      <c r="Q11" s="5"/>
      <c r="R11" s="5"/>
      <c r="S11" s="6"/>
      <c r="T11" s="6"/>
      <c r="U11" s="5"/>
      <c r="V11" s="5"/>
      <c r="W11" s="7"/>
      <c r="X11" s="102"/>
      <c r="Y11" s="102"/>
      <c r="Z11" s="102"/>
      <c r="AA11" s="102"/>
      <c r="AB11" s="102"/>
      <c r="AC11" s="102"/>
      <c r="AD11" s="102"/>
      <c r="AE11" s="102"/>
      <c r="AF11" s="7"/>
      <c r="AG11" s="7"/>
      <c r="AH11" s="7"/>
      <c r="AI11" s="7"/>
      <c r="AJ11" s="7"/>
      <c r="AK11" s="7"/>
      <c r="AL11" s="7"/>
      <c r="AM11" s="7"/>
      <c r="AN11" s="7"/>
    </row>
    <row r="12" spans="1:40" ht="9.75" customHeight="1" x14ac:dyDescent="0.25">
      <c r="C12" t="s">
        <v>171</v>
      </c>
      <c r="E12" t="s">
        <v>356</v>
      </c>
      <c r="G12" t="s">
        <v>357</v>
      </c>
      <c r="H12" s="85"/>
      <c r="I12" s="86"/>
      <c r="J12" s="86"/>
      <c r="K12" s="86"/>
      <c r="L12" s="86"/>
      <c r="M12" s="86"/>
      <c r="N12" s="86"/>
      <c r="O12" s="86"/>
      <c r="X12" s="102"/>
      <c r="Y12" s="102"/>
      <c r="Z12" s="102"/>
      <c r="AA12" s="102"/>
      <c r="AB12" s="102"/>
      <c r="AC12" s="102"/>
      <c r="AD12" s="102"/>
      <c r="AE12" s="102"/>
      <c r="AF12" s="7"/>
      <c r="AG12" s="7"/>
      <c r="AH12" s="7"/>
      <c r="AI12" s="7"/>
      <c r="AJ12" s="7"/>
      <c r="AK12" s="7"/>
      <c r="AL12" s="7"/>
      <c r="AM12" s="7"/>
      <c r="AN12" s="7"/>
    </row>
    <row r="13" spans="1:40" ht="30" customHeight="1" x14ac:dyDescent="0.25">
      <c r="A13" s="9" t="s">
        <v>193</v>
      </c>
      <c r="B13" s="9">
        <v>2024</v>
      </c>
      <c r="C13" s="10"/>
      <c r="D13" s="10"/>
      <c r="E13" s="10"/>
      <c r="F13" s="10"/>
      <c r="G13" s="10"/>
      <c r="H13" s="87"/>
      <c r="I13" s="87"/>
      <c r="J13" s="87"/>
      <c r="K13" s="87"/>
      <c r="L13" s="87"/>
      <c r="M13" s="87"/>
      <c r="N13" s="87"/>
      <c r="O13" s="87"/>
      <c r="P13" s="9" t="s">
        <v>9</v>
      </c>
      <c r="Q13" s="9">
        <v>2025</v>
      </c>
      <c r="R13" s="10"/>
      <c r="S13" s="10"/>
      <c r="T13" s="10"/>
      <c r="U13" s="10"/>
      <c r="V13" s="10"/>
      <c r="W13" s="10"/>
      <c r="X13" s="103"/>
      <c r="Y13" s="103"/>
      <c r="Z13" s="103"/>
      <c r="AA13" s="103"/>
      <c r="AB13" s="103"/>
      <c r="AC13" s="103"/>
      <c r="AD13" s="103"/>
      <c r="AE13" s="103"/>
      <c r="AF13" s="10"/>
      <c r="AG13" s="10"/>
      <c r="AH13" s="10"/>
      <c r="AI13" s="10"/>
      <c r="AJ13" s="10"/>
      <c r="AK13" s="10"/>
      <c r="AL13" s="10"/>
      <c r="AM13" s="10"/>
      <c r="AN13" s="10"/>
    </row>
    <row r="14" spans="1:40" ht="14.25" customHeight="1" x14ac:dyDescent="0.25">
      <c r="H14" s="85"/>
      <c r="I14" s="86"/>
      <c r="J14" s="86"/>
      <c r="K14" s="86"/>
      <c r="L14" s="86"/>
      <c r="M14" s="86"/>
      <c r="N14" s="86"/>
      <c r="O14" s="86"/>
      <c r="X14" s="102"/>
      <c r="Y14" s="102"/>
      <c r="Z14" s="102"/>
      <c r="AA14" s="102"/>
      <c r="AB14" s="102"/>
      <c r="AC14" s="102"/>
      <c r="AD14" s="102"/>
      <c r="AE14" s="102"/>
      <c r="AF14" s="7"/>
      <c r="AG14" s="7"/>
      <c r="AH14" s="7"/>
      <c r="AI14" s="7"/>
      <c r="AJ14" s="7"/>
      <c r="AK14" s="7"/>
      <c r="AL14" s="7"/>
      <c r="AM14" s="7"/>
      <c r="AN14" s="7"/>
    </row>
    <row r="15" spans="1:40" ht="24" customHeight="1" x14ac:dyDescent="0.25">
      <c r="B15" s="196" t="s">
        <v>287</v>
      </c>
      <c r="C15" s="197"/>
      <c r="D15" s="197"/>
      <c r="E15" s="197"/>
      <c r="F15" s="197"/>
      <c r="G15" s="197"/>
      <c r="H15" s="85"/>
      <c r="I15" s="86"/>
      <c r="J15" s="86"/>
      <c r="K15" s="86"/>
      <c r="L15" s="86"/>
      <c r="M15" s="86"/>
      <c r="N15" s="86"/>
      <c r="O15" s="86"/>
      <c r="Q15" s="196" t="s">
        <v>10</v>
      </c>
      <c r="R15" s="197"/>
      <c r="S15" s="197"/>
      <c r="T15" s="197"/>
      <c r="U15" s="197"/>
      <c r="V15" s="197"/>
      <c r="X15" s="102"/>
      <c r="Y15" s="102"/>
      <c r="Z15" s="102"/>
      <c r="AA15" s="102"/>
      <c r="AB15" s="102"/>
      <c r="AC15" s="102"/>
      <c r="AD15" s="102"/>
      <c r="AE15" s="102"/>
      <c r="AF15" s="7"/>
      <c r="AG15" s="7"/>
      <c r="AH15" s="7"/>
      <c r="AI15" s="7"/>
      <c r="AJ15" s="7"/>
      <c r="AK15" s="7"/>
      <c r="AL15" s="7"/>
      <c r="AM15" s="7"/>
      <c r="AN15" s="7"/>
    </row>
    <row r="16" spans="1:40" ht="27" customHeight="1" x14ac:dyDescent="0.25">
      <c r="A16" s="12"/>
      <c r="B16" s="198" t="s">
        <v>288</v>
      </c>
      <c r="C16" s="263"/>
      <c r="D16" s="264"/>
      <c r="E16" s="198" t="s">
        <v>194</v>
      </c>
      <c r="F16" s="263"/>
      <c r="G16" s="264"/>
      <c r="H16" s="85"/>
      <c r="I16" s="86"/>
      <c r="J16" s="88"/>
      <c r="K16" s="88"/>
      <c r="L16" s="88"/>
      <c r="M16" s="88"/>
      <c r="N16" s="86"/>
      <c r="O16" s="86"/>
      <c r="P16" s="12"/>
      <c r="Q16" s="198" t="s">
        <v>11</v>
      </c>
      <c r="R16" s="191"/>
      <c r="S16" s="192"/>
      <c r="T16" s="198" t="s">
        <v>12</v>
      </c>
      <c r="U16" s="191"/>
      <c r="V16" s="192"/>
      <c r="X16" s="102"/>
      <c r="Y16" s="104"/>
      <c r="Z16" s="104"/>
      <c r="AA16" s="104"/>
      <c r="AB16" s="104"/>
      <c r="AC16" s="102"/>
      <c r="AD16" s="102"/>
      <c r="AE16" s="102"/>
      <c r="AF16" s="7"/>
      <c r="AG16" s="7"/>
      <c r="AH16" s="7"/>
      <c r="AI16" s="7"/>
      <c r="AJ16" s="7"/>
      <c r="AK16" s="7"/>
      <c r="AL16" s="7"/>
      <c r="AM16" s="7"/>
      <c r="AN16" s="7"/>
    </row>
    <row r="17" spans="1:40" ht="30.75" customHeight="1" x14ac:dyDescent="0.25">
      <c r="A17" s="14" t="s">
        <v>13</v>
      </c>
      <c r="B17" s="266"/>
      <c r="C17" s="191"/>
      <c r="D17" s="192"/>
      <c r="E17" s="266"/>
      <c r="F17" s="191"/>
      <c r="G17" s="192"/>
      <c r="H17" s="89"/>
      <c r="I17" s="89"/>
      <c r="J17" s="90"/>
      <c r="K17" s="88" t="s">
        <v>189</v>
      </c>
      <c r="L17" s="88" t="s">
        <v>189</v>
      </c>
      <c r="M17" s="88" t="s">
        <v>189</v>
      </c>
      <c r="N17" s="89"/>
      <c r="O17" s="89"/>
      <c r="P17" s="14" t="s">
        <v>13</v>
      </c>
      <c r="Q17" s="266"/>
      <c r="R17" s="191"/>
      <c r="S17" s="192"/>
      <c r="T17" s="266"/>
      <c r="U17" s="191"/>
      <c r="V17" s="192"/>
      <c r="W17" s="14"/>
      <c r="X17" s="105"/>
      <c r="Y17" s="106"/>
      <c r="Z17" s="104" t="s">
        <v>14</v>
      </c>
      <c r="AA17" s="104" t="s">
        <v>14</v>
      </c>
      <c r="AB17" s="104" t="s">
        <v>14</v>
      </c>
      <c r="AC17" s="105"/>
      <c r="AD17" s="105"/>
      <c r="AE17" s="105"/>
      <c r="AF17" s="14"/>
      <c r="AG17" s="14"/>
      <c r="AH17" s="14"/>
      <c r="AI17" s="14"/>
      <c r="AJ17" s="14"/>
      <c r="AK17" s="14"/>
      <c r="AL17" s="14"/>
      <c r="AM17" s="14"/>
      <c r="AN17" s="14"/>
    </row>
    <row r="18" spans="1:40" ht="30.75" customHeight="1" x14ac:dyDescent="0.25">
      <c r="A18" s="14" t="s">
        <v>15</v>
      </c>
      <c r="B18" s="266"/>
      <c r="C18" s="191"/>
      <c r="D18" s="192"/>
      <c r="E18" s="266"/>
      <c r="F18" s="191"/>
      <c r="G18" s="192"/>
      <c r="H18" s="89"/>
      <c r="I18" s="89"/>
      <c r="J18" s="90"/>
      <c r="K18" s="90" t="s">
        <v>195</v>
      </c>
      <c r="L18" s="90" t="s">
        <v>412</v>
      </c>
      <c r="M18" s="90" t="s">
        <v>196</v>
      </c>
      <c r="N18" s="89"/>
      <c r="O18" s="89"/>
      <c r="P18" s="14" t="s">
        <v>15</v>
      </c>
      <c r="Q18" s="266"/>
      <c r="R18" s="191"/>
      <c r="S18" s="192"/>
      <c r="T18" s="266"/>
      <c r="U18" s="191"/>
      <c r="V18" s="192"/>
      <c r="W18" s="14"/>
      <c r="X18" s="105"/>
      <c r="Y18" s="106"/>
      <c r="Z18" s="106" t="s">
        <v>16</v>
      </c>
      <c r="AA18" s="15" t="s">
        <v>415</v>
      </c>
      <c r="AB18" s="106" t="s">
        <v>17</v>
      </c>
      <c r="AC18" s="105"/>
      <c r="AD18" s="105"/>
      <c r="AE18" s="105"/>
      <c r="AF18" s="14"/>
      <c r="AG18" s="14"/>
      <c r="AH18" s="14"/>
      <c r="AI18" s="14"/>
      <c r="AJ18" s="14"/>
      <c r="AK18" s="14"/>
      <c r="AL18" s="14"/>
      <c r="AM18" s="14"/>
      <c r="AN18" s="14"/>
    </row>
    <row r="19" spans="1:40" ht="30.75" customHeight="1" x14ac:dyDescent="0.25">
      <c r="A19" s="14" t="s">
        <v>197</v>
      </c>
      <c r="B19" s="267" t="s">
        <v>189</v>
      </c>
      <c r="C19" s="191"/>
      <c r="D19" s="191"/>
      <c r="E19" s="191"/>
      <c r="F19" s="191"/>
      <c r="G19" s="192"/>
      <c r="H19" s="89"/>
      <c r="I19" s="89"/>
      <c r="J19" s="90"/>
      <c r="K19" s="90" t="s">
        <v>19</v>
      </c>
      <c r="L19" s="90" t="s">
        <v>413</v>
      </c>
      <c r="M19" s="90" t="s">
        <v>198</v>
      </c>
      <c r="N19" s="89"/>
      <c r="O19" s="89"/>
      <c r="P19" s="14" t="s">
        <v>18</v>
      </c>
      <c r="Q19" s="193" t="s">
        <v>14</v>
      </c>
      <c r="R19" s="194">
        <v>0</v>
      </c>
      <c r="S19" s="194">
        <v>0</v>
      </c>
      <c r="T19" s="194">
        <v>0</v>
      </c>
      <c r="U19" s="194">
        <v>0</v>
      </c>
      <c r="V19" s="195">
        <v>0</v>
      </c>
      <c r="W19" s="14"/>
      <c r="X19" s="105"/>
      <c r="Y19" s="106"/>
      <c r="Z19" s="106" t="s">
        <v>19</v>
      </c>
      <c r="AA19" s="15" t="s">
        <v>416</v>
      </c>
      <c r="AB19" s="106" t="s">
        <v>0</v>
      </c>
      <c r="AC19" s="105"/>
      <c r="AD19" s="105"/>
      <c r="AE19" s="105"/>
      <c r="AF19" s="14"/>
      <c r="AG19" s="14"/>
      <c r="AH19" s="14"/>
      <c r="AI19" s="14"/>
      <c r="AJ19" s="14"/>
      <c r="AK19" s="14"/>
      <c r="AL19" s="14"/>
      <c r="AM19" s="14"/>
      <c r="AN19" s="14"/>
    </row>
    <row r="20" spans="1:40" ht="30.75" customHeight="1" x14ac:dyDescent="0.25">
      <c r="A20" s="14" t="s">
        <v>20</v>
      </c>
      <c r="B20" s="16"/>
      <c r="C20" s="16"/>
      <c r="D20" s="16"/>
      <c r="E20" s="16"/>
      <c r="F20" s="16"/>
      <c r="G20" s="16"/>
      <c r="H20" s="89"/>
      <c r="I20" s="89"/>
      <c r="J20" s="90"/>
      <c r="K20" s="90" t="s">
        <v>199</v>
      </c>
      <c r="L20" s="90" t="s">
        <v>414</v>
      </c>
      <c r="M20" s="90"/>
      <c r="N20" s="89"/>
      <c r="O20" s="89"/>
      <c r="P20" s="14" t="s">
        <v>20</v>
      </c>
      <c r="Q20" s="16"/>
      <c r="R20" s="16"/>
      <c r="S20" s="16"/>
      <c r="T20" s="16"/>
      <c r="U20" s="16"/>
      <c r="V20" s="16"/>
      <c r="W20" s="14"/>
      <c r="X20" s="105"/>
      <c r="Y20" s="106"/>
      <c r="Z20" s="106" t="s">
        <v>21</v>
      </c>
      <c r="AA20" s="15" t="s">
        <v>417</v>
      </c>
      <c r="AB20" s="106"/>
      <c r="AC20" s="105"/>
      <c r="AD20" s="105"/>
      <c r="AE20" s="105"/>
      <c r="AF20" s="14"/>
      <c r="AG20" s="14"/>
      <c r="AH20" s="14"/>
      <c r="AI20" s="14"/>
      <c r="AJ20" s="14"/>
      <c r="AK20" s="14"/>
      <c r="AL20" s="14"/>
      <c r="AM20" s="14"/>
      <c r="AN20" s="14"/>
    </row>
    <row r="21" spans="1:40" ht="30.75" customHeight="1" x14ac:dyDescent="0.25">
      <c r="A21" s="14" t="s">
        <v>200</v>
      </c>
      <c r="B21" s="268"/>
      <c r="C21" s="191"/>
      <c r="D21" s="192"/>
      <c r="E21" s="246"/>
      <c r="F21" s="191"/>
      <c r="G21" s="192"/>
      <c r="H21" s="89"/>
      <c r="I21" s="89"/>
      <c r="J21" s="90"/>
      <c r="K21" s="90" t="s">
        <v>201</v>
      </c>
      <c r="L21" s="89"/>
      <c r="M21" s="90"/>
      <c r="N21" s="89"/>
      <c r="O21" s="89"/>
      <c r="P21" s="14" t="s">
        <v>22</v>
      </c>
      <c r="Q21" s="268"/>
      <c r="R21" s="191"/>
      <c r="S21" s="192"/>
      <c r="T21" s="246"/>
      <c r="U21" s="191"/>
      <c r="V21" s="192"/>
      <c r="W21" s="14"/>
      <c r="X21" s="105"/>
      <c r="Y21" s="106"/>
      <c r="Z21" s="106" t="s">
        <v>23</v>
      </c>
      <c r="AA21" s="105"/>
      <c r="AB21" s="106"/>
      <c r="AC21" s="105"/>
      <c r="AD21" s="105"/>
      <c r="AE21" s="105"/>
      <c r="AF21" s="14"/>
      <c r="AG21" s="14"/>
      <c r="AH21" s="14"/>
      <c r="AI21" s="14"/>
      <c r="AJ21" s="14"/>
      <c r="AK21" s="14"/>
      <c r="AL21" s="14"/>
      <c r="AM21" s="14"/>
      <c r="AN21" s="14"/>
    </row>
    <row r="22" spans="1:40" ht="15" customHeight="1" x14ac:dyDescent="0.25">
      <c r="A22" s="221" t="s">
        <v>202</v>
      </c>
      <c r="B22" s="18" t="s">
        <v>203</v>
      </c>
      <c r="C22" s="18" t="s">
        <v>204</v>
      </c>
      <c r="D22" s="18" t="s">
        <v>205</v>
      </c>
      <c r="E22" s="18" t="s">
        <v>203</v>
      </c>
      <c r="F22" s="18" t="s">
        <v>204</v>
      </c>
      <c r="G22" s="18" t="s">
        <v>205</v>
      </c>
      <c r="H22" s="89"/>
      <c r="I22" s="89"/>
      <c r="J22" s="89"/>
      <c r="K22" s="90" t="s">
        <v>206</v>
      </c>
      <c r="L22" s="89"/>
      <c r="M22" s="89"/>
      <c r="N22" s="89"/>
      <c r="O22" s="89"/>
      <c r="P22" s="221" t="s">
        <v>24</v>
      </c>
      <c r="Q22" s="18" t="s">
        <v>25</v>
      </c>
      <c r="R22" s="18" t="s">
        <v>26</v>
      </c>
      <c r="S22" s="18" t="s">
        <v>27</v>
      </c>
      <c r="T22" s="18" t="s">
        <v>25</v>
      </c>
      <c r="U22" s="18" t="s">
        <v>26</v>
      </c>
      <c r="V22" s="18" t="s">
        <v>27</v>
      </c>
      <c r="W22" s="14"/>
      <c r="X22" s="105"/>
      <c r="Y22" s="105"/>
      <c r="Z22" s="106" t="s">
        <v>28</v>
      </c>
      <c r="AA22" s="105"/>
      <c r="AB22" s="105"/>
      <c r="AC22" s="105"/>
      <c r="AD22" s="105"/>
      <c r="AE22" s="105"/>
      <c r="AF22" s="14"/>
      <c r="AG22" s="14"/>
      <c r="AH22" s="14"/>
      <c r="AI22" s="14"/>
      <c r="AJ22" s="14"/>
      <c r="AK22" s="14"/>
      <c r="AL22" s="14"/>
      <c r="AM22" s="14"/>
      <c r="AN22" s="14"/>
    </row>
    <row r="23" spans="1:40" ht="30.75" customHeight="1" x14ac:dyDescent="0.25">
      <c r="A23" s="222"/>
      <c r="B23" s="19">
        <v>2020</v>
      </c>
      <c r="C23" s="19">
        <v>1</v>
      </c>
      <c r="D23" s="19">
        <v>1</v>
      </c>
      <c r="E23" s="19">
        <v>2020</v>
      </c>
      <c r="F23" s="19">
        <v>1</v>
      </c>
      <c r="G23" s="19">
        <v>1</v>
      </c>
      <c r="H23" s="89"/>
      <c r="I23" s="89"/>
      <c r="J23" s="89"/>
      <c r="K23" s="90" t="s">
        <v>290</v>
      </c>
      <c r="L23" s="90"/>
      <c r="M23" s="89"/>
      <c r="N23" s="89"/>
      <c r="O23" s="89"/>
      <c r="P23" s="222"/>
      <c r="Q23" s="19">
        <v>2020</v>
      </c>
      <c r="R23" s="19">
        <v>1</v>
      </c>
      <c r="S23" s="19">
        <v>1</v>
      </c>
      <c r="T23" s="19">
        <v>2020</v>
      </c>
      <c r="U23" s="19">
        <v>1</v>
      </c>
      <c r="V23" s="19">
        <v>1</v>
      </c>
      <c r="W23" s="14"/>
      <c r="X23" s="105"/>
      <c r="Y23" s="105"/>
      <c r="Z23" s="106" t="s">
        <v>29</v>
      </c>
      <c r="AA23" s="106"/>
      <c r="AB23" s="105"/>
      <c r="AC23" s="105"/>
      <c r="AD23" s="105"/>
      <c r="AE23" s="105"/>
      <c r="AF23" s="14"/>
      <c r="AG23" s="14"/>
      <c r="AH23" s="14"/>
      <c r="AI23" s="14"/>
      <c r="AJ23" s="14"/>
      <c r="AK23" s="14"/>
      <c r="AL23" s="14"/>
      <c r="AM23" s="14"/>
      <c r="AN23" s="14"/>
    </row>
    <row r="24" spans="1:40" ht="30.75" customHeight="1" x14ac:dyDescent="0.25">
      <c r="A24" s="20" t="s">
        <v>207</v>
      </c>
      <c r="B24" s="275"/>
      <c r="C24" s="191"/>
      <c r="D24" s="192"/>
      <c r="E24" s="275"/>
      <c r="F24" s="191"/>
      <c r="G24" s="192"/>
      <c r="H24" s="89"/>
      <c r="I24" s="89"/>
      <c r="J24" s="90"/>
      <c r="K24" s="85"/>
      <c r="L24" s="85"/>
      <c r="M24" s="90"/>
      <c r="N24" s="89"/>
      <c r="O24" s="89"/>
      <c r="P24" s="20" t="s">
        <v>30</v>
      </c>
      <c r="Q24" s="275"/>
      <c r="R24" s="191"/>
      <c r="S24" s="192"/>
      <c r="T24" s="275"/>
      <c r="U24" s="191"/>
      <c r="V24" s="192"/>
      <c r="W24" s="14"/>
      <c r="X24" s="105"/>
      <c r="Y24" s="106"/>
      <c r="AB24" s="106"/>
      <c r="AC24" s="105"/>
      <c r="AD24" s="105"/>
      <c r="AE24" s="105"/>
      <c r="AF24" s="14"/>
      <c r="AG24" s="14"/>
      <c r="AH24" s="14"/>
      <c r="AI24" s="14"/>
      <c r="AJ24" s="14"/>
      <c r="AK24" s="14"/>
      <c r="AL24" s="14"/>
      <c r="AM24" s="14"/>
      <c r="AN24" s="14"/>
    </row>
    <row r="25" spans="1:40" ht="30.75" customHeight="1" x14ac:dyDescent="0.25">
      <c r="A25" s="20" t="s">
        <v>208</v>
      </c>
      <c r="B25" s="275"/>
      <c r="C25" s="191"/>
      <c r="D25" s="192"/>
      <c r="E25" s="275"/>
      <c r="F25" s="191"/>
      <c r="G25" s="192"/>
      <c r="H25" s="89"/>
      <c r="I25" s="89"/>
      <c r="J25" s="90"/>
      <c r="K25" s="85"/>
      <c r="L25" s="90"/>
      <c r="M25" s="90"/>
      <c r="N25" s="89"/>
      <c r="O25" s="89"/>
      <c r="P25" s="20" t="s">
        <v>31</v>
      </c>
      <c r="Q25" s="275"/>
      <c r="R25" s="191"/>
      <c r="S25" s="192"/>
      <c r="T25" s="275"/>
      <c r="U25" s="191"/>
      <c r="V25" s="192"/>
      <c r="W25" s="14"/>
      <c r="X25" s="105"/>
      <c r="Y25" s="106"/>
      <c r="AA25" s="106"/>
      <c r="AB25" s="106"/>
      <c r="AC25" s="105"/>
      <c r="AD25" s="105"/>
      <c r="AE25" s="105"/>
      <c r="AF25" s="14"/>
      <c r="AG25" s="14"/>
      <c r="AH25" s="14"/>
      <c r="AI25" s="14"/>
      <c r="AJ25" s="14"/>
      <c r="AK25" s="14"/>
      <c r="AL25" s="14"/>
      <c r="AM25" s="14"/>
      <c r="AN25" s="14"/>
    </row>
    <row r="26" spans="1:40" ht="30.75" customHeight="1" x14ac:dyDescent="0.25">
      <c r="A26" s="20" t="s">
        <v>209</v>
      </c>
      <c r="B26" s="275"/>
      <c r="C26" s="191"/>
      <c r="D26" s="192"/>
      <c r="E26" s="275"/>
      <c r="F26" s="191"/>
      <c r="G26" s="192"/>
      <c r="H26" s="89"/>
      <c r="I26" s="89"/>
      <c r="J26" s="90"/>
      <c r="K26" s="85"/>
      <c r="L26" s="90"/>
      <c r="M26" s="90"/>
      <c r="N26" s="89"/>
      <c r="O26" s="89"/>
      <c r="P26" s="20" t="s">
        <v>32</v>
      </c>
      <c r="Q26" s="275"/>
      <c r="R26" s="191"/>
      <c r="S26" s="192"/>
      <c r="T26" s="275"/>
      <c r="U26" s="191"/>
      <c r="V26" s="192"/>
      <c r="W26" s="14"/>
      <c r="X26" s="105"/>
      <c r="Y26" s="106"/>
      <c r="AA26" s="106"/>
      <c r="AB26" s="106"/>
      <c r="AC26" s="105"/>
      <c r="AD26" s="105"/>
      <c r="AE26" s="105"/>
      <c r="AF26" s="14"/>
      <c r="AG26" s="14"/>
      <c r="AH26" s="14"/>
      <c r="AI26" s="14"/>
      <c r="AJ26" s="14"/>
      <c r="AK26" s="14"/>
      <c r="AL26" s="14"/>
      <c r="AM26" s="14"/>
      <c r="AN26" s="14"/>
    </row>
    <row r="27" spans="1:40" ht="30.75" customHeight="1" x14ac:dyDescent="0.25">
      <c r="A27" s="20" t="s">
        <v>210</v>
      </c>
      <c r="B27" s="275"/>
      <c r="C27" s="191"/>
      <c r="D27" s="192"/>
      <c r="E27" s="275"/>
      <c r="F27" s="191"/>
      <c r="G27" s="192"/>
      <c r="H27" s="89"/>
      <c r="I27" s="89"/>
      <c r="J27" s="90"/>
      <c r="K27" s="90"/>
      <c r="L27" s="90"/>
      <c r="M27" s="90"/>
      <c r="N27" s="89"/>
      <c r="O27" s="89"/>
      <c r="P27" s="20" t="s">
        <v>33</v>
      </c>
      <c r="Q27" s="275"/>
      <c r="R27" s="191"/>
      <c r="S27" s="192"/>
      <c r="T27" s="275"/>
      <c r="U27" s="191"/>
      <c r="V27" s="192"/>
      <c r="W27" s="14"/>
      <c r="X27" s="105"/>
      <c r="Y27" s="106"/>
      <c r="Z27" s="106"/>
      <c r="AA27" s="106"/>
      <c r="AB27" s="106"/>
      <c r="AC27" s="105"/>
      <c r="AD27" s="105"/>
      <c r="AE27" s="105"/>
      <c r="AF27" s="14"/>
      <c r="AG27" s="14"/>
      <c r="AH27" s="14"/>
      <c r="AI27" s="14"/>
      <c r="AJ27" s="14"/>
      <c r="AK27" s="14"/>
      <c r="AL27" s="14"/>
      <c r="AM27" s="14"/>
      <c r="AN27" s="14"/>
    </row>
    <row r="28" spans="1:40" ht="30.75" customHeight="1" x14ac:dyDescent="0.25">
      <c r="A28" s="20" t="s">
        <v>289</v>
      </c>
      <c r="B28" s="275"/>
      <c r="C28" s="191"/>
      <c r="D28" s="192"/>
      <c r="E28" s="275"/>
      <c r="F28" s="191"/>
      <c r="G28" s="192"/>
      <c r="H28" s="89"/>
      <c r="I28" s="89"/>
      <c r="J28" s="90"/>
      <c r="K28" s="90"/>
      <c r="L28" s="90"/>
      <c r="M28" s="90"/>
      <c r="N28" s="89"/>
      <c r="O28" s="89"/>
      <c r="P28" s="20" t="s">
        <v>34</v>
      </c>
      <c r="Q28" s="275"/>
      <c r="R28" s="191"/>
      <c r="S28" s="192"/>
      <c r="T28" s="275"/>
      <c r="U28" s="191"/>
      <c r="V28" s="192"/>
      <c r="W28" s="14"/>
      <c r="X28" s="105"/>
      <c r="Y28" s="106"/>
      <c r="Z28" s="106"/>
      <c r="AA28" s="106"/>
      <c r="AB28" s="106"/>
      <c r="AC28" s="105"/>
      <c r="AD28" s="105"/>
      <c r="AE28" s="105"/>
      <c r="AF28" s="14"/>
      <c r="AG28" s="14"/>
      <c r="AH28" s="14"/>
      <c r="AI28" s="14"/>
      <c r="AJ28" s="14"/>
      <c r="AK28" s="14"/>
      <c r="AL28" s="14"/>
      <c r="AM28" s="14"/>
      <c r="AN28" s="14"/>
    </row>
    <row r="29" spans="1:40" ht="30.75" customHeight="1" x14ac:dyDescent="0.25">
      <c r="A29" s="14" t="s">
        <v>211</v>
      </c>
      <c r="B29" s="275"/>
      <c r="C29" s="191"/>
      <c r="D29" s="192"/>
      <c r="E29" s="275"/>
      <c r="F29" s="191"/>
      <c r="G29" s="192"/>
      <c r="H29" s="89"/>
      <c r="I29" s="89"/>
      <c r="J29" s="90"/>
      <c r="K29" s="90"/>
      <c r="L29" s="90"/>
      <c r="M29" s="90"/>
      <c r="N29" s="89"/>
      <c r="O29" s="89"/>
      <c r="P29" s="14" t="s">
        <v>35</v>
      </c>
      <c r="Q29" s="275"/>
      <c r="R29" s="191"/>
      <c r="S29" s="192"/>
      <c r="T29" s="275"/>
      <c r="U29" s="191"/>
      <c r="V29" s="192"/>
      <c r="W29" s="14"/>
      <c r="X29" s="105"/>
      <c r="Y29" s="106"/>
      <c r="Z29" s="106"/>
      <c r="AA29" s="106"/>
      <c r="AB29" s="106"/>
      <c r="AC29" s="105"/>
      <c r="AD29" s="105"/>
      <c r="AE29" s="105"/>
      <c r="AF29" s="14"/>
      <c r="AG29" s="14"/>
      <c r="AH29" s="14"/>
      <c r="AI29" s="14"/>
      <c r="AJ29" s="14"/>
      <c r="AK29" s="14"/>
      <c r="AL29" s="14"/>
      <c r="AM29" s="14"/>
      <c r="AN29" s="14"/>
    </row>
    <row r="30" spans="1:40" ht="30.75" customHeight="1" x14ac:dyDescent="0.25">
      <c r="A30" s="14" t="s">
        <v>393</v>
      </c>
      <c r="B30" s="266" t="s">
        <v>189</v>
      </c>
      <c r="C30" s="263"/>
      <c r="D30" s="264"/>
      <c r="E30" s="266" t="s">
        <v>189</v>
      </c>
      <c r="F30" s="263"/>
      <c r="G30" s="264"/>
      <c r="H30" s="89"/>
      <c r="I30" s="89"/>
      <c r="J30" s="89"/>
      <c r="K30" s="89"/>
      <c r="L30" s="89"/>
      <c r="M30" s="89"/>
      <c r="N30" s="89"/>
      <c r="O30" s="89"/>
      <c r="P30" s="14" t="s">
        <v>402</v>
      </c>
      <c r="Q30" s="266" t="s">
        <v>14</v>
      </c>
      <c r="R30" s="191"/>
      <c r="S30" s="192"/>
      <c r="T30" s="266" t="s">
        <v>14</v>
      </c>
      <c r="U30" s="191"/>
      <c r="V30" s="192"/>
      <c r="W30" s="14"/>
      <c r="X30" s="105"/>
      <c r="Y30" s="105"/>
      <c r="Z30" s="105"/>
      <c r="AA30" s="105"/>
      <c r="AB30" s="105"/>
      <c r="AC30" s="105"/>
      <c r="AD30" s="105"/>
      <c r="AE30" s="105"/>
      <c r="AF30" s="14"/>
      <c r="AG30" s="14"/>
      <c r="AH30" s="14"/>
      <c r="AI30" s="14"/>
      <c r="AJ30" s="14"/>
      <c r="AK30" s="14"/>
      <c r="AL30" s="14"/>
      <c r="AM30" s="14"/>
      <c r="AN30" s="14"/>
    </row>
    <row r="31" spans="1:40" ht="14.25" customHeight="1" x14ac:dyDescent="0.25">
      <c r="A31" s="221" t="s">
        <v>394</v>
      </c>
      <c r="B31" s="18" t="s">
        <v>203</v>
      </c>
      <c r="C31" s="18" t="s">
        <v>204</v>
      </c>
      <c r="D31" s="18" t="s">
        <v>205</v>
      </c>
      <c r="E31" s="18" t="s">
        <v>203</v>
      </c>
      <c r="F31" s="18" t="s">
        <v>204</v>
      </c>
      <c r="G31" s="18" t="s">
        <v>205</v>
      </c>
      <c r="H31" s="89"/>
      <c r="I31" s="89"/>
      <c r="J31" s="89"/>
      <c r="K31" s="89"/>
      <c r="L31" s="89"/>
      <c r="M31" s="89"/>
      <c r="N31" s="89"/>
      <c r="O31" s="89"/>
      <c r="P31" s="221" t="s">
        <v>403</v>
      </c>
      <c r="Q31" s="18" t="s">
        <v>25</v>
      </c>
      <c r="R31" s="18" t="s">
        <v>26</v>
      </c>
      <c r="S31" s="18" t="s">
        <v>27</v>
      </c>
      <c r="T31" s="18" t="s">
        <v>25</v>
      </c>
      <c r="U31" s="18" t="s">
        <v>26</v>
      </c>
      <c r="V31" s="18" t="s">
        <v>27</v>
      </c>
      <c r="W31" s="14"/>
      <c r="X31" s="105"/>
      <c r="Y31" s="105"/>
      <c r="Z31" s="105"/>
      <c r="AA31" s="105"/>
      <c r="AB31" s="105"/>
      <c r="AC31" s="105"/>
      <c r="AD31" s="105"/>
      <c r="AE31" s="105"/>
      <c r="AF31" s="14"/>
      <c r="AG31" s="14"/>
      <c r="AH31" s="14"/>
      <c r="AI31" s="14"/>
      <c r="AJ31" s="14"/>
      <c r="AK31" s="14"/>
      <c r="AL31" s="14"/>
      <c r="AM31" s="14"/>
      <c r="AN31" s="14"/>
    </row>
    <row r="32" spans="1:40" ht="30" customHeight="1" x14ac:dyDescent="0.25">
      <c r="A32" s="276"/>
      <c r="B32" s="19"/>
      <c r="C32" s="19"/>
      <c r="D32" s="19"/>
      <c r="E32" s="19"/>
      <c r="F32" s="19"/>
      <c r="G32" s="19"/>
      <c r="H32" s="89"/>
      <c r="I32" s="89"/>
      <c r="J32" s="89"/>
      <c r="K32" s="89"/>
      <c r="L32" s="89"/>
      <c r="M32" s="89"/>
      <c r="N32" s="89"/>
      <c r="O32" s="89"/>
      <c r="P32" s="222"/>
      <c r="Q32" s="19"/>
      <c r="R32" s="19"/>
      <c r="S32" s="19"/>
      <c r="T32" s="19"/>
      <c r="U32" s="19"/>
      <c r="V32" s="19"/>
      <c r="W32" s="14"/>
      <c r="X32" s="105"/>
      <c r="Y32" s="105"/>
      <c r="Z32" s="105"/>
      <c r="AA32" s="105"/>
      <c r="AB32" s="105"/>
      <c r="AC32" s="105"/>
      <c r="AD32" s="105"/>
      <c r="AE32" s="105"/>
      <c r="AF32" s="14"/>
      <c r="AG32" s="14"/>
      <c r="AH32" s="14"/>
      <c r="AI32" s="14"/>
      <c r="AJ32" s="14"/>
      <c r="AK32" s="14"/>
      <c r="AL32" s="14"/>
      <c r="AM32" s="14"/>
      <c r="AN32" s="14"/>
    </row>
    <row r="33" spans="1:40" ht="54.75" customHeight="1" x14ac:dyDescent="0.25">
      <c r="A33" s="21" t="s">
        <v>395</v>
      </c>
      <c r="B33" s="271"/>
      <c r="C33" s="191"/>
      <c r="D33" s="192"/>
      <c r="E33" s="271"/>
      <c r="F33" s="191"/>
      <c r="G33" s="192"/>
      <c r="H33" s="89"/>
      <c r="I33" s="89"/>
      <c r="J33" s="89"/>
      <c r="K33" s="89"/>
      <c r="L33" s="89"/>
      <c r="M33" s="89"/>
      <c r="N33" s="89"/>
      <c r="O33" s="89"/>
      <c r="P33" s="21" t="s">
        <v>404</v>
      </c>
      <c r="Q33" s="271"/>
      <c r="R33" s="191"/>
      <c r="S33" s="192"/>
      <c r="T33" s="271"/>
      <c r="U33" s="191"/>
      <c r="V33" s="192"/>
      <c r="W33" s="14"/>
      <c r="X33" s="105"/>
      <c r="Y33" s="105"/>
      <c r="Z33" s="105"/>
      <c r="AA33" s="105"/>
      <c r="AB33" s="105"/>
      <c r="AC33" s="105"/>
      <c r="AD33" s="105"/>
      <c r="AE33" s="105"/>
      <c r="AF33" s="14"/>
      <c r="AG33" s="14"/>
      <c r="AH33" s="14"/>
      <c r="AI33" s="14"/>
      <c r="AJ33" s="14"/>
      <c r="AK33" s="14"/>
      <c r="AL33" s="14"/>
      <c r="AM33" s="14"/>
      <c r="AN33" s="14"/>
    </row>
    <row r="34" spans="1:40" ht="67.5" customHeight="1" x14ac:dyDescent="0.25">
      <c r="A34" s="21" t="s">
        <v>388</v>
      </c>
      <c r="B34" s="272" t="s">
        <v>387</v>
      </c>
      <c r="C34" s="273"/>
      <c r="D34" s="274"/>
      <c r="E34" s="271"/>
      <c r="F34" s="191"/>
      <c r="G34" s="192"/>
      <c r="H34" s="89"/>
      <c r="I34" s="89"/>
      <c r="J34" s="89"/>
      <c r="K34" s="89"/>
      <c r="L34" s="89"/>
      <c r="M34" s="89"/>
      <c r="N34" s="89"/>
      <c r="O34" s="89"/>
      <c r="P34" s="21" t="s">
        <v>389</v>
      </c>
      <c r="Q34" s="272" t="s">
        <v>390</v>
      </c>
      <c r="R34" s="273"/>
      <c r="S34" s="274"/>
      <c r="T34" s="271"/>
      <c r="U34" s="191"/>
      <c r="V34" s="192"/>
      <c r="W34" s="14"/>
      <c r="X34" s="105"/>
      <c r="Y34" s="105"/>
      <c r="Z34" s="105"/>
      <c r="AA34" s="105"/>
      <c r="AB34" s="105"/>
      <c r="AC34" s="105"/>
      <c r="AD34" s="105"/>
      <c r="AE34" s="105"/>
      <c r="AF34" s="14"/>
      <c r="AG34" s="14"/>
      <c r="AH34" s="14"/>
      <c r="AI34" s="14"/>
      <c r="AJ34" s="14"/>
      <c r="AK34" s="14"/>
      <c r="AL34" s="14"/>
      <c r="AM34" s="14"/>
      <c r="AN34" s="14"/>
    </row>
    <row r="35" spans="1:40" ht="31.5" customHeight="1" x14ac:dyDescent="0.25">
      <c r="A35" s="15" t="s">
        <v>291</v>
      </c>
      <c r="B35" s="269" t="s">
        <v>187</v>
      </c>
      <c r="C35" s="263"/>
      <c r="D35" s="264"/>
      <c r="E35" s="269" t="s">
        <v>187</v>
      </c>
      <c r="F35" s="263"/>
      <c r="G35" s="264"/>
      <c r="H35" s="89"/>
      <c r="I35" s="89"/>
      <c r="J35" s="89"/>
      <c r="K35" s="89"/>
      <c r="L35" s="89"/>
      <c r="M35" s="89"/>
      <c r="N35" s="89"/>
      <c r="O35" s="89"/>
      <c r="P35" s="22" t="s">
        <v>36</v>
      </c>
      <c r="Q35" s="292" t="s">
        <v>37</v>
      </c>
      <c r="R35" s="293"/>
      <c r="S35" s="294"/>
      <c r="T35" s="292" t="s">
        <v>37</v>
      </c>
      <c r="U35" s="293"/>
      <c r="V35" s="294"/>
      <c r="W35" s="14"/>
      <c r="X35" s="105"/>
      <c r="Y35" s="105"/>
      <c r="Z35" s="105"/>
      <c r="AA35" s="105"/>
      <c r="AB35" s="105"/>
      <c r="AC35" s="105"/>
      <c r="AD35" s="105"/>
      <c r="AE35" s="105"/>
      <c r="AF35" s="14"/>
      <c r="AG35" s="14"/>
      <c r="AH35" s="14"/>
      <c r="AI35" s="14"/>
      <c r="AJ35" s="14"/>
      <c r="AK35" s="14"/>
      <c r="AL35" s="14"/>
      <c r="AM35" s="14"/>
      <c r="AN35" s="14"/>
    </row>
    <row r="36" spans="1:40" ht="12" customHeight="1" x14ac:dyDescent="0.25">
      <c r="A36" s="14"/>
      <c r="B36" s="10"/>
      <c r="C36" s="10"/>
      <c r="D36" s="10"/>
      <c r="E36" s="10"/>
      <c r="F36" s="10"/>
      <c r="G36" s="10"/>
      <c r="H36" s="89"/>
      <c r="I36" s="89"/>
      <c r="J36" s="89"/>
      <c r="K36" s="89"/>
      <c r="L36" s="89"/>
      <c r="M36" s="89"/>
      <c r="N36" s="89"/>
      <c r="O36" s="89"/>
      <c r="P36" s="14"/>
      <c r="Q36" s="10"/>
      <c r="R36" s="10"/>
      <c r="S36" s="10"/>
      <c r="T36" s="10"/>
      <c r="U36" s="10"/>
      <c r="V36" s="10"/>
      <c r="W36" s="14"/>
      <c r="X36" s="105"/>
      <c r="Y36" s="105"/>
      <c r="Z36" s="105"/>
      <c r="AA36" s="105"/>
      <c r="AB36" s="105"/>
      <c r="AC36" s="105"/>
      <c r="AD36" s="105"/>
      <c r="AE36" s="105"/>
      <c r="AF36" s="14"/>
      <c r="AG36" s="14"/>
      <c r="AH36" s="14"/>
      <c r="AI36" s="14"/>
      <c r="AJ36" s="14"/>
      <c r="AK36" s="14"/>
      <c r="AL36" s="14"/>
      <c r="AM36" s="14"/>
      <c r="AN36" s="14"/>
    </row>
    <row r="37" spans="1:40" ht="39.75" customHeight="1" x14ac:dyDescent="0.25">
      <c r="A37" s="15" t="s">
        <v>212</v>
      </c>
      <c r="B37" s="269" t="s">
        <v>187</v>
      </c>
      <c r="C37" s="263"/>
      <c r="D37" s="264"/>
      <c r="E37" s="269" t="s">
        <v>187</v>
      </c>
      <c r="F37" s="263"/>
      <c r="G37" s="264"/>
      <c r="H37" s="89"/>
      <c r="I37" s="89"/>
      <c r="J37" s="89"/>
      <c r="K37" s="89"/>
      <c r="L37" s="89"/>
      <c r="M37" s="89"/>
      <c r="N37" s="89"/>
      <c r="O37" s="89"/>
      <c r="P37" s="22" t="s">
        <v>38</v>
      </c>
      <c r="Q37" s="292" t="s">
        <v>37</v>
      </c>
      <c r="R37" s="293"/>
      <c r="S37" s="294"/>
      <c r="T37" s="292" t="s">
        <v>37</v>
      </c>
      <c r="U37" s="293"/>
      <c r="V37" s="294"/>
      <c r="W37" s="14"/>
      <c r="X37" s="105"/>
      <c r="Y37" s="105"/>
      <c r="Z37" s="105"/>
      <c r="AA37" s="105"/>
      <c r="AB37" s="105"/>
      <c r="AC37" s="105"/>
      <c r="AD37" s="105"/>
      <c r="AE37" s="105"/>
      <c r="AF37" s="14"/>
      <c r="AG37" s="14"/>
      <c r="AH37" s="14"/>
      <c r="AI37" s="14"/>
      <c r="AJ37" s="14"/>
      <c r="AK37" s="14"/>
      <c r="AL37" s="14"/>
      <c r="AM37" s="14"/>
      <c r="AN37" s="14"/>
    </row>
    <row r="38" spans="1:40" ht="39.75" customHeight="1" x14ac:dyDescent="0.25">
      <c r="A38" s="15" t="s">
        <v>213</v>
      </c>
      <c r="B38" s="269" t="s">
        <v>187</v>
      </c>
      <c r="C38" s="263"/>
      <c r="D38" s="264"/>
      <c r="E38" s="269" t="s">
        <v>187</v>
      </c>
      <c r="F38" s="263"/>
      <c r="G38" s="264"/>
      <c r="H38" s="89"/>
      <c r="I38" s="89"/>
      <c r="J38" s="89"/>
      <c r="K38" s="89"/>
      <c r="L38" s="89"/>
      <c r="M38" s="89"/>
      <c r="N38" s="89"/>
      <c r="O38" s="89"/>
      <c r="P38" s="22" t="s">
        <v>39</v>
      </c>
      <c r="Q38" s="292" t="s">
        <v>37</v>
      </c>
      <c r="R38" s="293"/>
      <c r="S38" s="294"/>
      <c r="T38" s="292" t="s">
        <v>37</v>
      </c>
      <c r="U38" s="293"/>
      <c r="V38" s="294"/>
      <c r="W38" s="14"/>
      <c r="X38" s="105"/>
      <c r="Y38" s="105"/>
      <c r="Z38" s="105"/>
      <c r="AA38" s="105"/>
      <c r="AB38" s="105"/>
      <c r="AC38" s="105"/>
      <c r="AD38" s="105"/>
      <c r="AE38" s="105"/>
      <c r="AF38" s="14"/>
      <c r="AG38" s="14"/>
      <c r="AH38" s="14"/>
      <c r="AI38" s="14"/>
      <c r="AJ38" s="14"/>
      <c r="AK38" s="14"/>
      <c r="AL38" s="14"/>
      <c r="AM38" s="14"/>
      <c r="AN38" s="14"/>
    </row>
    <row r="39" spans="1:40" ht="46.5" customHeight="1" x14ac:dyDescent="0.25">
      <c r="A39" s="15" t="s">
        <v>292</v>
      </c>
      <c r="B39" s="269" t="s">
        <v>187</v>
      </c>
      <c r="C39" s="263"/>
      <c r="D39" s="264"/>
      <c r="E39" s="269" t="s">
        <v>187</v>
      </c>
      <c r="F39" s="263"/>
      <c r="G39" s="264"/>
      <c r="H39" s="89"/>
      <c r="I39" s="89"/>
      <c r="J39" s="89"/>
      <c r="K39" s="89"/>
      <c r="L39" s="89"/>
      <c r="M39" s="89"/>
      <c r="N39" s="89"/>
      <c r="O39" s="89"/>
      <c r="P39" s="22" t="s">
        <v>40</v>
      </c>
      <c r="Q39" s="292" t="s">
        <v>37</v>
      </c>
      <c r="R39" s="293"/>
      <c r="S39" s="294"/>
      <c r="T39" s="292" t="s">
        <v>37</v>
      </c>
      <c r="U39" s="293"/>
      <c r="V39" s="294"/>
      <c r="W39" s="14"/>
      <c r="X39" s="105"/>
      <c r="Y39" s="105"/>
      <c r="Z39" s="105"/>
      <c r="AA39" s="105"/>
      <c r="AB39" s="105"/>
      <c r="AC39" s="105"/>
      <c r="AD39" s="105"/>
      <c r="AE39" s="105"/>
      <c r="AF39" s="14"/>
      <c r="AG39" s="14"/>
      <c r="AH39" s="14"/>
      <c r="AI39" s="14"/>
      <c r="AJ39" s="14"/>
      <c r="AK39" s="14"/>
      <c r="AL39" s="14"/>
      <c r="AM39" s="14"/>
      <c r="AN39" s="14"/>
    </row>
    <row r="40" spans="1:40" ht="10.5" customHeight="1" x14ac:dyDescent="0.25">
      <c r="A40" s="14"/>
      <c r="B40" s="10"/>
      <c r="C40" s="10"/>
      <c r="D40" s="10"/>
      <c r="E40" s="10"/>
      <c r="F40" s="10"/>
      <c r="G40" s="10"/>
      <c r="H40" s="89"/>
      <c r="I40" s="89"/>
      <c r="J40" s="89"/>
      <c r="K40" s="89"/>
      <c r="L40" s="89"/>
      <c r="M40" s="89"/>
      <c r="N40" s="89"/>
      <c r="O40" s="89"/>
      <c r="P40" s="14"/>
      <c r="Q40" s="10"/>
      <c r="R40" s="10"/>
      <c r="S40" s="10"/>
      <c r="T40" s="10"/>
      <c r="U40" s="10"/>
      <c r="V40" s="10"/>
      <c r="W40" s="14"/>
      <c r="X40" s="105"/>
      <c r="Y40" s="105"/>
      <c r="Z40" s="105"/>
      <c r="AA40" s="105"/>
      <c r="AB40" s="105"/>
      <c r="AC40" s="105"/>
      <c r="AD40" s="105"/>
      <c r="AE40" s="105"/>
      <c r="AF40" s="14"/>
      <c r="AG40" s="14"/>
      <c r="AH40" s="14"/>
      <c r="AI40" s="14"/>
      <c r="AJ40" s="14"/>
      <c r="AK40" s="14"/>
      <c r="AL40" s="14"/>
      <c r="AM40" s="14"/>
      <c r="AN40" s="14"/>
    </row>
    <row r="41" spans="1:40" ht="15.75" customHeight="1" x14ac:dyDescent="0.25">
      <c r="A41" s="231" t="s">
        <v>384</v>
      </c>
      <c r="B41" s="279" t="s">
        <v>385</v>
      </c>
      <c r="C41" s="280"/>
      <c r="D41" s="280"/>
      <c r="E41" s="280"/>
      <c r="F41" s="280"/>
      <c r="G41" s="281"/>
      <c r="H41" s="86"/>
      <c r="I41" s="86"/>
      <c r="J41" s="86"/>
      <c r="K41" s="86"/>
      <c r="L41" s="86"/>
      <c r="M41" s="86"/>
      <c r="N41" s="86"/>
      <c r="O41" s="86"/>
      <c r="P41" s="231" t="s">
        <v>405</v>
      </c>
      <c r="Q41" s="279" t="s">
        <v>386</v>
      </c>
      <c r="R41" s="280"/>
      <c r="S41" s="280"/>
      <c r="T41" s="280"/>
      <c r="U41" s="280"/>
      <c r="V41" s="281"/>
      <c r="W41" s="7"/>
      <c r="X41" s="102"/>
      <c r="Y41" s="102"/>
      <c r="Z41" s="102"/>
      <c r="AA41" s="102"/>
      <c r="AB41" s="102"/>
      <c r="AC41" s="102"/>
      <c r="AD41" s="102"/>
      <c r="AE41" s="102"/>
      <c r="AF41" s="7"/>
      <c r="AG41" s="7"/>
      <c r="AH41" s="7"/>
      <c r="AI41" s="7"/>
      <c r="AJ41" s="7"/>
      <c r="AK41" s="7"/>
      <c r="AL41" s="7"/>
      <c r="AM41" s="7"/>
      <c r="AN41" s="7"/>
    </row>
    <row r="42" spans="1:40" ht="15.75" customHeight="1" x14ac:dyDescent="0.25">
      <c r="A42" s="197"/>
      <c r="B42" s="282"/>
      <c r="C42" s="283"/>
      <c r="D42" s="283"/>
      <c r="E42" s="283"/>
      <c r="F42" s="283"/>
      <c r="G42" s="284"/>
      <c r="H42" s="86"/>
      <c r="I42" s="86"/>
      <c r="J42" s="86"/>
      <c r="K42" s="86"/>
      <c r="L42" s="86"/>
      <c r="M42" s="86"/>
      <c r="N42" s="86"/>
      <c r="O42" s="86"/>
      <c r="P42" s="197"/>
      <c r="Q42" s="282"/>
      <c r="R42" s="283"/>
      <c r="S42" s="283"/>
      <c r="T42" s="283"/>
      <c r="U42" s="283"/>
      <c r="V42" s="284"/>
      <c r="W42" s="7"/>
      <c r="X42" s="102"/>
      <c r="Y42" s="102"/>
      <c r="Z42" s="102"/>
      <c r="AA42" s="102"/>
      <c r="AB42" s="102"/>
      <c r="AC42" s="102"/>
      <c r="AD42" s="102"/>
      <c r="AE42" s="102"/>
      <c r="AF42" s="7"/>
      <c r="AG42" s="7"/>
      <c r="AH42" s="7"/>
      <c r="AI42" s="7"/>
      <c r="AJ42" s="7"/>
      <c r="AK42" s="7"/>
      <c r="AL42" s="7"/>
      <c r="AM42" s="7"/>
      <c r="AN42" s="7"/>
    </row>
    <row r="43" spans="1:40" ht="15.75" customHeight="1" x14ac:dyDescent="0.25">
      <c r="A43" s="197"/>
      <c r="B43" s="285"/>
      <c r="C43" s="286"/>
      <c r="D43" s="286"/>
      <c r="E43" s="286"/>
      <c r="F43" s="286"/>
      <c r="G43" s="287"/>
      <c r="H43" s="86"/>
      <c r="I43" s="86"/>
      <c r="J43" s="86"/>
      <c r="K43" s="86"/>
      <c r="L43" s="86"/>
      <c r="M43" s="86"/>
      <c r="N43" s="86"/>
      <c r="O43" s="86"/>
      <c r="P43" s="197"/>
      <c r="Q43" s="285"/>
      <c r="R43" s="286"/>
      <c r="S43" s="286"/>
      <c r="T43" s="286"/>
      <c r="U43" s="286"/>
      <c r="V43" s="287"/>
      <c r="W43" s="7"/>
      <c r="X43" s="102"/>
      <c r="Y43" s="102"/>
      <c r="Z43" s="102"/>
      <c r="AA43" s="102"/>
      <c r="AB43" s="102"/>
      <c r="AC43" s="102"/>
      <c r="AD43" s="102"/>
      <c r="AE43" s="102"/>
      <c r="AF43" s="7"/>
      <c r="AG43" s="7"/>
      <c r="AH43" s="7"/>
      <c r="AI43" s="7"/>
      <c r="AJ43" s="7"/>
      <c r="AK43" s="7"/>
      <c r="AL43" s="7"/>
      <c r="AM43" s="7"/>
      <c r="AN43" s="7"/>
    </row>
    <row r="44" spans="1:40" ht="10.5" customHeight="1" x14ac:dyDescent="0.25">
      <c r="A44" s="14"/>
      <c r="B44" s="10"/>
      <c r="C44" s="10"/>
      <c r="D44" s="10"/>
      <c r="E44" s="10"/>
      <c r="F44" s="10"/>
      <c r="G44" s="10"/>
      <c r="H44" s="89"/>
      <c r="I44" s="89"/>
      <c r="J44" s="89"/>
      <c r="K44" s="89"/>
      <c r="L44" s="89"/>
      <c r="M44" s="89"/>
      <c r="N44" s="89"/>
      <c r="O44" s="89"/>
      <c r="P44" s="14"/>
      <c r="Q44" s="10"/>
      <c r="R44" s="10"/>
      <c r="S44" s="10"/>
      <c r="T44" s="10"/>
      <c r="U44" s="10"/>
      <c r="V44" s="10"/>
      <c r="W44" s="14"/>
      <c r="X44" s="105"/>
      <c r="Y44" s="105"/>
      <c r="Z44" s="105"/>
      <c r="AA44" s="105"/>
      <c r="AB44" s="105"/>
      <c r="AC44" s="105"/>
      <c r="AD44" s="105"/>
      <c r="AE44" s="105"/>
      <c r="AF44" s="14"/>
      <c r="AG44" s="14"/>
      <c r="AH44" s="14"/>
      <c r="AI44" s="14"/>
      <c r="AJ44" s="14"/>
      <c r="AK44" s="14"/>
      <c r="AL44" s="14"/>
      <c r="AM44" s="14"/>
      <c r="AN44" s="14"/>
    </row>
    <row r="45" spans="1:40" ht="36" customHeight="1" x14ac:dyDescent="0.25">
      <c r="A45" s="25" t="s">
        <v>293</v>
      </c>
      <c r="B45" s="269" t="s">
        <v>187</v>
      </c>
      <c r="C45" s="263"/>
      <c r="D45" s="264"/>
      <c r="E45" s="277" t="s">
        <v>187</v>
      </c>
      <c r="F45" s="263"/>
      <c r="G45" s="264"/>
      <c r="H45" s="85"/>
      <c r="I45" s="86"/>
      <c r="J45" s="86"/>
      <c r="K45" s="86"/>
      <c r="L45" s="86"/>
      <c r="M45" s="86"/>
      <c r="N45" s="86"/>
      <c r="O45" s="86"/>
      <c r="P45" s="25" t="s">
        <v>41</v>
      </c>
      <c r="Q45" s="295" t="s">
        <v>37</v>
      </c>
      <c r="R45" s="191"/>
      <c r="S45" s="296"/>
      <c r="T45" s="277" t="s">
        <v>37</v>
      </c>
      <c r="U45" s="191"/>
      <c r="V45" s="192"/>
      <c r="X45" s="102"/>
      <c r="Y45" s="102"/>
      <c r="Z45" s="102"/>
      <c r="AA45" s="102"/>
      <c r="AB45" s="102"/>
      <c r="AC45" s="102"/>
      <c r="AD45" s="102"/>
      <c r="AE45" s="102"/>
      <c r="AF45" s="7"/>
      <c r="AG45" s="7"/>
      <c r="AH45" s="7"/>
      <c r="AI45" s="7"/>
      <c r="AJ45" s="7"/>
      <c r="AK45" s="7"/>
      <c r="AL45" s="7"/>
      <c r="AM45" s="7"/>
      <c r="AN45" s="7"/>
    </row>
    <row r="46" spans="1:40" ht="24" customHeight="1" x14ac:dyDescent="0.25">
      <c r="A46" s="235" t="s">
        <v>294</v>
      </c>
      <c r="B46" s="197"/>
      <c r="C46" s="197"/>
      <c r="D46" s="197"/>
      <c r="E46" s="197"/>
      <c r="F46" s="197"/>
      <c r="G46" s="222"/>
      <c r="H46" s="85"/>
      <c r="I46" s="86"/>
      <c r="J46" s="86"/>
      <c r="K46" s="86"/>
      <c r="L46" s="86"/>
      <c r="M46" s="86"/>
      <c r="N46" s="86"/>
      <c r="O46" s="86"/>
      <c r="P46" s="235" t="s">
        <v>42</v>
      </c>
      <c r="Q46" s="197"/>
      <c r="R46" s="197"/>
      <c r="S46" s="197"/>
      <c r="T46" s="197"/>
      <c r="U46" s="197"/>
      <c r="V46" s="222"/>
      <c r="X46" s="102"/>
      <c r="Y46" s="102"/>
      <c r="Z46" s="102"/>
      <c r="AA46" s="102"/>
      <c r="AB46" s="102"/>
      <c r="AC46" s="102"/>
      <c r="AD46" s="102"/>
      <c r="AE46" s="102"/>
      <c r="AF46" s="7"/>
      <c r="AG46" s="7"/>
      <c r="AH46" s="7"/>
      <c r="AI46" s="7"/>
      <c r="AJ46" s="7"/>
      <c r="AK46" s="7"/>
      <c r="AL46" s="7"/>
      <c r="AM46" s="7"/>
      <c r="AN46" s="7"/>
    </row>
    <row r="47" spans="1:40" ht="25.5" customHeight="1" x14ac:dyDescent="0.25">
      <c r="A47" s="27" t="s">
        <v>214</v>
      </c>
      <c r="B47" s="7"/>
      <c r="C47" s="7"/>
      <c r="D47" s="7"/>
      <c r="E47" s="7"/>
      <c r="F47" s="7"/>
      <c r="G47" s="28"/>
      <c r="H47" s="85"/>
      <c r="I47" s="86"/>
      <c r="J47" s="86"/>
      <c r="K47" s="86"/>
      <c r="L47" s="86"/>
      <c r="M47" s="86"/>
      <c r="N47" s="86"/>
      <c r="O47" s="86"/>
      <c r="P47" s="27" t="s">
        <v>43</v>
      </c>
      <c r="Q47" s="7"/>
      <c r="R47" s="7"/>
      <c r="S47" s="7"/>
      <c r="T47" s="7"/>
      <c r="U47" s="7"/>
      <c r="V47" s="28"/>
      <c r="X47" s="102"/>
      <c r="Y47" s="102"/>
      <c r="Z47" s="102"/>
      <c r="AA47" s="102"/>
      <c r="AB47" s="102"/>
      <c r="AC47" s="102"/>
      <c r="AD47" s="102"/>
      <c r="AE47" s="102"/>
      <c r="AF47" s="7"/>
      <c r="AG47" s="7"/>
      <c r="AH47" s="7"/>
      <c r="AI47" s="7"/>
      <c r="AJ47" s="7"/>
      <c r="AK47" s="7"/>
      <c r="AL47" s="7"/>
      <c r="AM47" s="7"/>
      <c r="AN47" s="7"/>
    </row>
    <row r="48" spans="1:40" ht="21" customHeight="1" x14ac:dyDescent="0.25">
      <c r="A48" s="278" t="s">
        <v>44</v>
      </c>
      <c r="B48" s="197"/>
      <c r="C48" s="197"/>
      <c r="D48" s="197"/>
      <c r="E48" s="197"/>
      <c r="F48" s="197"/>
      <c r="G48" s="222"/>
      <c r="H48" s="85"/>
      <c r="I48" s="86"/>
      <c r="J48" s="86"/>
      <c r="K48" s="86"/>
      <c r="L48" s="86"/>
      <c r="M48" s="86"/>
      <c r="N48" s="86"/>
      <c r="O48" s="86"/>
      <c r="P48" s="278" t="s">
        <v>44</v>
      </c>
      <c r="Q48" s="197"/>
      <c r="R48" s="197"/>
      <c r="S48" s="197"/>
      <c r="T48" s="197"/>
      <c r="U48" s="197"/>
      <c r="V48" s="222"/>
      <c r="X48" s="102"/>
      <c r="Y48" s="102"/>
      <c r="Z48" s="102"/>
      <c r="AA48" s="102"/>
      <c r="AB48" s="102"/>
      <c r="AC48" s="102"/>
      <c r="AD48" s="102"/>
      <c r="AE48" s="102"/>
      <c r="AF48" s="7"/>
      <c r="AG48" s="7"/>
      <c r="AH48" s="7"/>
      <c r="AI48" s="7"/>
      <c r="AJ48" s="7"/>
      <c r="AK48" s="7"/>
      <c r="AL48" s="7"/>
      <c r="AM48" s="7"/>
      <c r="AN48" s="7"/>
    </row>
    <row r="49" spans="1:40" ht="21" customHeight="1" x14ac:dyDescent="0.25">
      <c r="A49" s="239" t="s">
        <v>215</v>
      </c>
      <c r="B49" s="240"/>
      <c r="C49" s="240"/>
      <c r="D49" s="240"/>
      <c r="E49" s="240"/>
      <c r="F49" s="240"/>
      <c r="G49" s="241"/>
      <c r="H49" s="85"/>
      <c r="I49" s="86"/>
      <c r="J49" s="86"/>
      <c r="K49" s="86"/>
      <c r="L49" s="86"/>
      <c r="M49" s="86"/>
      <c r="N49" s="86"/>
      <c r="O49" s="86"/>
      <c r="P49" s="239" t="s">
        <v>45</v>
      </c>
      <c r="Q49" s="240"/>
      <c r="R49" s="240"/>
      <c r="S49" s="240"/>
      <c r="T49" s="240"/>
      <c r="U49" s="240"/>
      <c r="V49" s="241"/>
      <c r="X49" s="102"/>
      <c r="Y49" s="102"/>
      <c r="Z49" s="102"/>
      <c r="AA49" s="102"/>
      <c r="AB49" s="102"/>
      <c r="AC49" s="102"/>
      <c r="AD49" s="102"/>
      <c r="AE49" s="102"/>
      <c r="AF49" s="7"/>
      <c r="AG49" s="7"/>
      <c r="AH49" s="7"/>
      <c r="AI49" s="7"/>
      <c r="AJ49" s="7"/>
      <c r="AK49" s="7"/>
      <c r="AL49" s="7"/>
      <c r="AM49" s="7"/>
      <c r="AN49" s="7"/>
    </row>
    <row r="50" spans="1:40" ht="14.25" customHeight="1" x14ac:dyDescent="0.25">
      <c r="H50" s="85"/>
      <c r="I50" s="86"/>
      <c r="J50" s="86"/>
      <c r="K50" s="86"/>
      <c r="L50" s="86"/>
      <c r="M50" s="86"/>
      <c r="N50" s="86"/>
      <c r="O50" s="86"/>
      <c r="X50" s="102"/>
      <c r="Y50" s="102"/>
      <c r="Z50" s="102"/>
      <c r="AA50" s="102"/>
      <c r="AB50" s="102"/>
      <c r="AC50" s="102"/>
      <c r="AD50" s="102"/>
      <c r="AE50" s="102"/>
      <c r="AF50" s="7"/>
      <c r="AG50" s="7"/>
      <c r="AH50" s="7"/>
      <c r="AI50" s="7"/>
      <c r="AJ50" s="7"/>
      <c r="AK50" s="7"/>
      <c r="AL50" s="7"/>
      <c r="AM50" s="7"/>
      <c r="AN50" s="7"/>
    </row>
    <row r="51" spans="1:40" ht="22.5" customHeight="1" x14ac:dyDescent="0.25">
      <c r="A51" s="29" t="s">
        <v>216</v>
      </c>
      <c r="B51" s="5"/>
      <c r="C51" s="5"/>
      <c r="D51" s="5"/>
      <c r="E51" s="5"/>
      <c r="F51" s="5"/>
      <c r="G51" s="5"/>
      <c r="H51" s="86"/>
      <c r="I51" s="86"/>
      <c r="J51" s="86"/>
      <c r="K51" s="86"/>
      <c r="L51" s="86"/>
      <c r="M51" s="86"/>
      <c r="N51" s="86"/>
      <c r="O51" s="86"/>
      <c r="P51" s="29" t="s">
        <v>46</v>
      </c>
      <c r="Q51" s="5"/>
      <c r="R51" s="5"/>
      <c r="S51" s="5"/>
      <c r="T51" s="5"/>
      <c r="U51" s="5"/>
      <c r="V51" s="5"/>
      <c r="W51" s="7"/>
      <c r="X51" s="102"/>
      <c r="Y51" s="102"/>
      <c r="Z51" s="102"/>
      <c r="AA51" s="102"/>
      <c r="AB51" s="102"/>
      <c r="AC51" s="102"/>
      <c r="AD51" s="102"/>
      <c r="AE51" s="102"/>
      <c r="AF51" s="7"/>
      <c r="AG51" s="7"/>
      <c r="AH51" s="7"/>
      <c r="AI51" s="7"/>
      <c r="AJ51" s="7"/>
      <c r="AK51" s="7"/>
      <c r="AL51" s="7"/>
      <c r="AM51" s="7"/>
      <c r="AN51" s="7"/>
    </row>
    <row r="52" spans="1:40" ht="21.75" customHeight="1" x14ac:dyDescent="0.25">
      <c r="A52" s="14" t="s">
        <v>295</v>
      </c>
      <c r="H52" s="85"/>
      <c r="I52" s="86"/>
      <c r="J52" s="86"/>
      <c r="K52" s="86"/>
      <c r="L52" s="86"/>
      <c r="M52" s="86"/>
      <c r="N52" s="86"/>
      <c r="O52" s="86"/>
      <c r="P52" s="14" t="s">
        <v>47</v>
      </c>
      <c r="X52" s="102"/>
      <c r="Y52" s="102"/>
      <c r="Z52" s="102"/>
      <c r="AA52" s="102"/>
      <c r="AB52" s="102"/>
      <c r="AC52" s="102"/>
      <c r="AD52" s="102"/>
      <c r="AE52" s="102"/>
      <c r="AF52" s="7"/>
      <c r="AG52" s="7"/>
      <c r="AH52" s="7"/>
      <c r="AI52" s="7"/>
      <c r="AJ52" s="7"/>
      <c r="AK52" s="7"/>
      <c r="AL52" s="7"/>
      <c r="AM52" s="7"/>
      <c r="AN52" s="7"/>
    </row>
    <row r="53" spans="1:40" ht="21.75" customHeight="1" x14ac:dyDescent="0.25">
      <c r="A53" s="14"/>
      <c r="H53" s="85"/>
      <c r="I53" s="86"/>
      <c r="J53" s="86"/>
      <c r="K53" s="86"/>
      <c r="L53" s="86"/>
      <c r="M53" s="86"/>
      <c r="N53" s="86"/>
      <c r="O53" s="86"/>
      <c r="P53" s="14"/>
      <c r="X53" s="102"/>
      <c r="Y53" s="102"/>
      <c r="Z53" s="102"/>
      <c r="AA53" s="102"/>
      <c r="AB53" s="102"/>
      <c r="AC53" s="102"/>
      <c r="AD53" s="102"/>
      <c r="AE53" s="102"/>
      <c r="AF53" s="7"/>
      <c r="AG53" s="7"/>
      <c r="AH53" s="7"/>
      <c r="AI53" s="7"/>
      <c r="AJ53" s="7"/>
      <c r="AK53" s="7"/>
      <c r="AL53" s="7"/>
      <c r="AM53" s="7"/>
      <c r="AN53" s="7"/>
    </row>
    <row r="54" spans="1:40" ht="14.25" customHeight="1" x14ac:dyDescent="0.25">
      <c r="H54" s="85"/>
      <c r="I54" s="86"/>
      <c r="J54" s="86"/>
      <c r="K54" s="86"/>
      <c r="L54" s="86"/>
      <c r="M54" s="86"/>
      <c r="N54" s="86"/>
      <c r="O54" s="86"/>
      <c r="X54" s="102"/>
      <c r="Y54" s="102"/>
      <c r="Z54" s="102"/>
      <c r="AA54" s="102"/>
      <c r="AB54" s="102"/>
      <c r="AC54" s="102"/>
      <c r="AD54" s="102"/>
      <c r="AE54" s="102"/>
      <c r="AF54" s="7"/>
      <c r="AG54" s="7"/>
      <c r="AH54" s="7"/>
      <c r="AI54" s="7"/>
      <c r="AJ54" s="7"/>
      <c r="AK54" s="7"/>
      <c r="AL54" s="7"/>
      <c r="AM54" s="7"/>
      <c r="AN54" s="7"/>
    </row>
    <row r="55" spans="1:40" ht="32.25" customHeight="1" x14ac:dyDescent="0.25">
      <c r="A55" s="30" t="s">
        <v>217</v>
      </c>
      <c r="B55" s="30" t="s">
        <v>218</v>
      </c>
      <c r="C55" s="30" t="s">
        <v>296</v>
      </c>
      <c r="D55" s="30" t="s">
        <v>219</v>
      </c>
      <c r="E55" s="242" t="s">
        <v>297</v>
      </c>
      <c r="F55" s="263"/>
      <c r="G55" s="264"/>
      <c r="H55" s="91"/>
      <c r="I55" s="88"/>
      <c r="J55" s="88"/>
      <c r="K55" s="88"/>
      <c r="L55" s="88"/>
      <c r="M55" s="88"/>
      <c r="N55" s="88"/>
      <c r="O55" s="88"/>
      <c r="P55" s="30" t="s">
        <v>48</v>
      </c>
      <c r="Q55" s="30" t="s">
        <v>49</v>
      </c>
      <c r="R55" s="30" t="s">
        <v>50</v>
      </c>
      <c r="S55" s="30" t="s">
        <v>51</v>
      </c>
      <c r="T55" s="242" t="s">
        <v>52</v>
      </c>
      <c r="U55" s="191"/>
      <c r="V55" s="192"/>
      <c r="W55" s="32"/>
      <c r="X55" s="104"/>
      <c r="Y55" s="104"/>
      <c r="Z55" s="104"/>
      <c r="AA55" s="104"/>
      <c r="AB55" s="104"/>
      <c r="AC55" s="104"/>
      <c r="AD55" s="104"/>
      <c r="AE55" s="104"/>
      <c r="AF55" s="13"/>
      <c r="AG55" s="13"/>
      <c r="AH55" s="13"/>
      <c r="AI55" s="13"/>
      <c r="AJ55" s="13"/>
      <c r="AK55" s="13"/>
      <c r="AL55" s="13"/>
      <c r="AM55" s="13"/>
      <c r="AN55" s="13"/>
    </row>
    <row r="56" spans="1:40" ht="23.25" customHeight="1" x14ac:dyDescent="0.25">
      <c r="A56" s="33"/>
      <c r="B56" s="34"/>
      <c r="C56" s="35"/>
      <c r="D56" s="35"/>
      <c r="E56" s="270"/>
      <c r="F56" s="191"/>
      <c r="G56" s="192"/>
      <c r="H56" s="92"/>
      <c r="I56" s="86"/>
      <c r="J56" s="86"/>
      <c r="K56" s="86"/>
      <c r="L56" s="86"/>
      <c r="M56" s="86"/>
      <c r="N56" s="86"/>
      <c r="O56" s="86"/>
      <c r="P56" s="33"/>
      <c r="Q56" s="34"/>
      <c r="R56" s="35"/>
      <c r="S56" s="35"/>
      <c r="T56" s="270"/>
      <c r="U56" s="191"/>
      <c r="V56" s="192"/>
      <c r="W56" s="36"/>
      <c r="X56" s="102"/>
      <c r="Y56" s="102"/>
      <c r="Z56" s="102"/>
      <c r="AA56" s="102"/>
      <c r="AB56" s="102"/>
      <c r="AC56" s="102"/>
      <c r="AD56" s="102"/>
      <c r="AE56" s="102"/>
      <c r="AF56" s="7"/>
      <c r="AG56" s="7"/>
      <c r="AH56" s="7"/>
      <c r="AI56" s="7"/>
      <c r="AJ56" s="7"/>
      <c r="AK56" s="7"/>
      <c r="AL56" s="7"/>
      <c r="AM56" s="7"/>
      <c r="AN56" s="7"/>
    </row>
    <row r="57" spans="1:40" ht="23.25" customHeight="1" x14ac:dyDescent="0.25">
      <c r="A57" s="33"/>
      <c r="B57" s="34"/>
      <c r="C57" s="33"/>
      <c r="D57" s="33"/>
      <c r="E57" s="270"/>
      <c r="F57" s="191"/>
      <c r="G57" s="192"/>
      <c r="H57" s="92"/>
      <c r="I57" s="86"/>
      <c r="J57" s="86"/>
      <c r="K57" s="86"/>
      <c r="L57" s="86"/>
      <c r="M57" s="86"/>
      <c r="N57" s="86"/>
      <c r="O57" s="86"/>
      <c r="P57" s="33"/>
      <c r="Q57" s="34"/>
      <c r="R57" s="33"/>
      <c r="S57" s="33"/>
      <c r="T57" s="270"/>
      <c r="U57" s="191"/>
      <c r="V57" s="192"/>
      <c r="W57" s="36"/>
      <c r="X57" s="102"/>
      <c r="Y57" s="102"/>
      <c r="Z57" s="102"/>
      <c r="AA57" s="102"/>
      <c r="AB57" s="102"/>
      <c r="AC57" s="102"/>
      <c r="AD57" s="102"/>
      <c r="AE57" s="102"/>
      <c r="AF57" s="7"/>
      <c r="AG57" s="7"/>
      <c r="AH57" s="7"/>
      <c r="AI57" s="7"/>
      <c r="AJ57" s="7"/>
      <c r="AK57" s="7"/>
      <c r="AL57" s="7"/>
      <c r="AM57" s="7"/>
      <c r="AN57" s="7"/>
    </row>
    <row r="58" spans="1:40" ht="23.25" customHeight="1" x14ac:dyDescent="0.25">
      <c r="A58" s="33"/>
      <c r="B58" s="34"/>
      <c r="C58" s="33"/>
      <c r="D58" s="33"/>
      <c r="E58" s="270"/>
      <c r="F58" s="191"/>
      <c r="G58" s="192"/>
      <c r="H58" s="92"/>
      <c r="I58" s="86"/>
      <c r="J58" s="86"/>
      <c r="K58" s="86"/>
      <c r="L58" s="86"/>
      <c r="M58" s="86"/>
      <c r="N58" s="86"/>
      <c r="O58" s="86"/>
      <c r="P58" s="33"/>
      <c r="Q58" s="34"/>
      <c r="R58" s="33"/>
      <c r="S58" s="33"/>
      <c r="T58" s="270"/>
      <c r="U58" s="191"/>
      <c r="V58" s="192"/>
      <c r="W58" s="36"/>
      <c r="X58" s="102"/>
      <c r="Y58" s="102"/>
      <c r="Z58" s="102"/>
      <c r="AA58" s="102"/>
      <c r="AB58" s="102"/>
      <c r="AC58" s="102"/>
      <c r="AD58" s="102"/>
      <c r="AE58" s="102"/>
      <c r="AF58" s="7"/>
      <c r="AG58" s="7"/>
      <c r="AH58" s="7"/>
      <c r="AI58" s="7"/>
      <c r="AJ58" s="7"/>
      <c r="AK58" s="7"/>
      <c r="AL58" s="7"/>
      <c r="AM58" s="7"/>
      <c r="AN58" s="7"/>
    </row>
    <row r="59" spans="1:40" ht="23.25" customHeight="1" x14ac:dyDescent="0.25">
      <c r="A59" s="33"/>
      <c r="B59" s="34"/>
      <c r="C59" s="33"/>
      <c r="D59" s="33"/>
      <c r="E59" s="270"/>
      <c r="F59" s="191"/>
      <c r="G59" s="192"/>
      <c r="H59" s="92"/>
      <c r="I59" s="86"/>
      <c r="J59" s="86"/>
      <c r="K59" s="86"/>
      <c r="L59" s="86"/>
      <c r="M59" s="86"/>
      <c r="N59" s="86"/>
      <c r="O59" s="86"/>
      <c r="P59" s="33"/>
      <c r="Q59" s="34"/>
      <c r="R59" s="33"/>
      <c r="S59" s="33"/>
      <c r="T59" s="270"/>
      <c r="U59" s="191"/>
      <c r="V59" s="192"/>
      <c r="W59" s="36"/>
      <c r="X59" s="102"/>
      <c r="Y59" s="102"/>
      <c r="Z59" s="102"/>
      <c r="AA59" s="102"/>
      <c r="AB59" s="102"/>
      <c r="AC59" s="102"/>
      <c r="AD59" s="102"/>
      <c r="AE59" s="102"/>
      <c r="AF59" s="7"/>
      <c r="AG59" s="7"/>
      <c r="AH59" s="7"/>
      <c r="AI59" s="7"/>
      <c r="AJ59" s="7"/>
      <c r="AK59" s="7"/>
      <c r="AL59" s="7"/>
      <c r="AM59" s="7"/>
      <c r="AN59" s="7"/>
    </row>
    <row r="60" spans="1:40" ht="27" customHeight="1" x14ac:dyDescent="0.25">
      <c r="H60" s="85"/>
      <c r="I60" s="86"/>
      <c r="J60" s="86"/>
      <c r="K60" s="86"/>
      <c r="L60" s="86"/>
      <c r="M60" s="86"/>
      <c r="N60" s="86"/>
      <c r="O60" s="86"/>
      <c r="X60" s="102"/>
      <c r="Y60" s="102"/>
      <c r="Z60" s="102"/>
      <c r="AA60" s="102"/>
      <c r="AB60" s="102"/>
      <c r="AC60" s="102"/>
      <c r="AD60" s="102"/>
      <c r="AE60" s="102"/>
      <c r="AF60" s="7"/>
      <c r="AG60" s="7"/>
      <c r="AH60" s="7"/>
      <c r="AI60" s="7"/>
      <c r="AJ60" s="7"/>
      <c r="AK60" s="7"/>
      <c r="AL60" s="7"/>
      <c r="AM60" s="7"/>
      <c r="AN60" s="7"/>
    </row>
    <row r="61" spans="1:40" ht="16.5" customHeight="1" x14ac:dyDescent="0.25">
      <c r="A61" s="37" t="s">
        <v>298</v>
      </c>
      <c r="B61" s="38"/>
      <c r="C61" s="39"/>
      <c r="D61" s="40"/>
      <c r="E61" s="40"/>
      <c r="F61" s="40"/>
      <c r="G61" s="41"/>
      <c r="H61" s="86"/>
      <c r="I61" s="86"/>
      <c r="J61" s="86"/>
      <c r="K61" s="86"/>
      <c r="L61" s="86"/>
      <c r="M61" s="86"/>
      <c r="N61" s="86"/>
      <c r="O61" s="86"/>
      <c r="P61" s="37" t="s">
        <v>53</v>
      </c>
      <c r="Q61" s="38"/>
      <c r="R61" s="39"/>
      <c r="S61" s="40"/>
      <c r="T61" s="40"/>
      <c r="U61" s="40"/>
      <c r="V61" s="41"/>
      <c r="W61" s="7"/>
      <c r="X61" s="102"/>
      <c r="Y61" s="102"/>
      <c r="Z61" s="102"/>
      <c r="AA61" s="102"/>
      <c r="AB61" s="102"/>
      <c r="AC61" s="102"/>
      <c r="AD61" s="102"/>
      <c r="AE61" s="102"/>
      <c r="AF61" s="7"/>
      <c r="AG61" s="7"/>
      <c r="AH61" s="7"/>
      <c r="AI61" s="7"/>
      <c r="AJ61" s="7"/>
      <c r="AK61" s="7"/>
      <c r="AL61" s="7"/>
      <c r="AM61" s="7"/>
      <c r="AN61" s="7"/>
    </row>
    <row r="62" spans="1:40" ht="24" customHeight="1" x14ac:dyDescent="0.25">
      <c r="A62" s="29" t="s">
        <v>220</v>
      </c>
      <c r="B62" s="5"/>
      <c r="C62" s="5"/>
      <c r="D62" s="5"/>
      <c r="E62" s="5"/>
      <c r="F62" s="5"/>
      <c r="G62" s="5"/>
      <c r="H62" s="86"/>
      <c r="I62" s="86"/>
      <c r="J62" s="86"/>
      <c r="K62" s="86"/>
      <c r="L62" s="86"/>
      <c r="M62" s="86"/>
      <c r="N62" s="86"/>
      <c r="O62" s="86"/>
      <c r="P62" s="29" t="s">
        <v>54</v>
      </c>
      <c r="Q62" s="5"/>
      <c r="R62" s="5"/>
      <c r="S62" s="5"/>
      <c r="T62" s="5"/>
      <c r="U62" s="5"/>
      <c r="V62" s="5"/>
      <c r="W62" s="7"/>
      <c r="X62" s="102"/>
      <c r="Y62" s="102"/>
      <c r="Z62" s="102"/>
      <c r="AA62" s="102"/>
      <c r="AB62" s="102"/>
      <c r="AC62" s="102"/>
      <c r="AD62" s="102"/>
      <c r="AE62" s="102"/>
      <c r="AF62" s="7"/>
      <c r="AG62" s="7"/>
      <c r="AH62" s="7"/>
      <c r="AI62" s="7"/>
      <c r="AJ62" s="7"/>
      <c r="AK62" s="7"/>
      <c r="AL62" s="7"/>
      <c r="AM62" s="7"/>
      <c r="AN62" s="7"/>
    </row>
    <row r="63" spans="1:40" ht="24" customHeight="1" x14ac:dyDescent="0.25">
      <c r="A63" s="42" t="s">
        <v>221</v>
      </c>
      <c r="H63" s="85"/>
      <c r="I63" s="86"/>
      <c r="J63" s="86"/>
      <c r="K63" s="86"/>
      <c r="L63" s="86"/>
      <c r="M63" s="86"/>
      <c r="N63" s="86"/>
      <c r="O63" s="86"/>
      <c r="P63" s="42" t="s">
        <v>55</v>
      </c>
      <c r="X63" s="102"/>
      <c r="Y63" s="102"/>
      <c r="Z63" s="102"/>
      <c r="AA63" s="102"/>
      <c r="AB63" s="102"/>
      <c r="AC63" s="102"/>
      <c r="AD63" s="102"/>
      <c r="AE63" s="102"/>
      <c r="AF63" s="7"/>
      <c r="AG63" s="7"/>
      <c r="AH63" s="7"/>
      <c r="AI63" s="7"/>
      <c r="AJ63" s="7"/>
      <c r="AK63" s="7"/>
      <c r="AL63" s="7"/>
      <c r="AM63" s="7"/>
      <c r="AN63" s="7"/>
    </row>
    <row r="64" spans="1:40" ht="14.25" customHeight="1" x14ac:dyDescent="0.25">
      <c r="H64" s="85"/>
      <c r="I64" s="86"/>
      <c r="J64" s="86"/>
      <c r="K64" s="86"/>
      <c r="L64" s="86"/>
      <c r="M64" s="86"/>
      <c r="N64" s="86"/>
      <c r="O64" s="86"/>
      <c r="X64" s="102"/>
      <c r="Y64" s="102"/>
      <c r="Z64" s="102"/>
      <c r="AA64" s="102"/>
      <c r="AB64" s="102"/>
      <c r="AC64" s="102"/>
      <c r="AD64" s="102"/>
      <c r="AE64" s="102"/>
      <c r="AF64" s="7"/>
      <c r="AG64" s="7"/>
      <c r="AH64" s="7"/>
      <c r="AI64" s="7"/>
      <c r="AJ64" s="7"/>
      <c r="AK64" s="7"/>
      <c r="AL64" s="7"/>
      <c r="AM64" s="7"/>
      <c r="AN64" s="7"/>
    </row>
    <row r="65" spans="1:40" ht="24" customHeight="1" x14ac:dyDescent="0.25">
      <c r="B65" s="93" t="str">
        <f>IF($B$17="","Aguardando nome", $B$17)</f>
        <v>Aguardando nome</v>
      </c>
      <c r="C65" s="93" t="str">
        <f>IF($E$17="","Sem cônjuge", $E$17)</f>
        <v>Sem cônjuge</v>
      </c>
      <c r="D65" s="248" t="s">
        <v>222</v>
      </c>
      <c r="E65" s="263"/>
      <c r="F65" s="263"/>
      <c r="G65" s="264"/>
      <c r="H65" s="86"/>
      <c r="I65" s="86"/>
      <c r="J65" s="86"/>
      <c r="K65" s="86"/>
      <c r="L65" s="86"/>
      <c r="M65" s="86"/>
      <c r="N65" s="86"/>
      <c r="O65" s="86"/>
      <c r="Q65" s="43" t="s">
        <v>223</v>
      </c>
      <c r="R65" s="43" t="s">
        <v>224</v>
      </c>
      <c r="S65" s="248" t="s">
        <v>56</v>
      </c>
      <c r="T65" s="191"/>
      <c r="U65" s="191"/>
      <c r="V65" s="192"/>
      <c r="W65" s="7"/>
      <c r="X65" s="102"/>
      <c r="Y65" s="102"/>
      <c r="Z65" s="102"/>
      <c r="AA65" s="102"/>
      <c r="AB65" s="102"/>
      <c r="AC65" s="102"/>
      <c r="AD65" s="102"/>
      <c r="AE65" s="102"/>
      <c r="AF65" s="7"/>
      <c r="AG65" s="7"/>
      <c r="AH65" s="7"/>
      <c r="AI65" s="7"/>
      <c r="AJ65" s="7"/>
      <c r="AK65" s="7"/>
      <c r="AL65" s="7"/>
      <c r="AM65" s="7"/>
      <c r="AN65" s="7"/>
    </row>
    <row r="66" spans="1:40" ht="39" customHeight="1" x14ac:dyDescent="0.25">
      <c r="A66" s="14" t="s">
        <v>225</v>
      </c>
      <c r="B66" s="55" t="s">
        <v>187</v>
      </c>
      <c r="C66" s="55" t="s">
        <v>187</v>
      </c>
      <c r="D66" s="265"/>
      <c r="E66" s="191"/>
      <c r="F66" s="191"/>
      <c r="G66" s="192"/>
      <c r="H66" s="86"/>
      <c r="I66" s="89"/>
      <c r="J66" s="89" t="s">
        <v>188</v>
      </c>
      <c r="K66" s="89"/>
      <c r="L66" s="89"/>
      <c r="M66" s="89"/>
      <c r="N66" s="89"/>
      <c r="O66" s="89"/>
      <c r="P66" s="14" t="s">
        <v>57</v>
      </c>
      <c r="Q66" s="44" t="s">
        <v>37</v>
      </c>
      <c r="R66" s="45" t="s">
        <v>37</v>
      </c>
      <c r="S66" s="265"/>
      <c r="T66" s="191"/>
      <c r="U66" s="191"/>
      <c r="V66" s="192"/>
      <c r="W66" s="7"/>
      <c r="X66" s="105"/>
      <c r="Y66" s="105" t="s">
        <v>58</v>
      </c>
      <c r="Z66" s="105"/>
      <c r="AA66" s="105"/>
      <c r="AB66" s="105"/>
      <c r="AC66" s="105"/>
      <c r="AD66" s="105"/>
      <c r="AE66" s="105"/>
      <c r="AF66" s="14"/>
      <c r="AG66" s="14"/>
      <c r="AH66" s="14"/>
      <c r="AI66" s="14"/>
      <c r="AJ66" s="14"/>
      <c r="AK66" s="14"/>
      <c r="AL66" s="14"/>
      <c r="AM66" s="14"/>
      <c r="AN66" s="14"/>
    </row>
    <row r="67" spans="1:40" ht="39" customHeight="1" x14ac:dyDescent="0.25">
      <c r="A67" s="15" t="s">
        <v>299</v>
      </c>
      <c r="B67" s="55" t="s">
        <v>187</v>
      </c>
      <c r="C67" s="55" t="s">
        <v>187</v>
      </c>
      <c r="D67" s="265"/>
      <c r="E67" s="191"/>
      <c r="F67" s="191"/>
      <c r="G67" s="192"/>
      <c r="H67" s="86"/>
      <c r="I67" s="89"/>
      <c r="J67" s="89" t="s">
        <v>187</v>
      </c>
      <c r="K67" s="89"/>
      <c r="L67" s="89"/>
      <c r="M67" s="89"/>
      <c r="N67" s="89"/>
      <c r="O67" s="89"/>
      <c r="P67" s="15" t="s">
        <v>59</v>
      </c>
      <c r="Q67" s="44" t="s">
        <v>37</v>
      </c>
      <c r="R67" s="45" t="s">
        <v>37</v>
      </c>
      <c r="S67" s="265"/>
      <c r="T67" s="191"/>
      <c r="U67" s="191"/>
      <c r="V67" s="192"/>
      <c r="W67" s="7"/>
      <c r="X67" s="105"/>
      <c r="Y67" s="105" t="s">
        <v>37</v>
      </c>
      <c r="Z67" s="105"/>
      <c r="AA67" s="105"/>
      <c r="AB67" s="105"/>
      <c r="AC67" s="105"/>
      <c r="AD67" s="105"/>
      <c r="AE67" s="105"/>
      <c r="AF67" s="14"/>
      <c r="AG67" s="14"/>
      <c r="AH67" s="14"/>
      <c r="AI67" s="14"/>
      <c r="AJ67" s="14"/>
      <c r="AK67" s="14"/>
      <c r="AL67" s="14"/>
      <c r="AM67" s="14"/>
      <c r="AN67" s="14"/>
    </row>
    <row r="68" spans="1:40" ht="39" customHeight="1" x14ac:dyDescent="0.25">
      <c r="A68" s="14" t="s">
        <v>300</v>
      </c>
      <c r="B68" s="55" t="s">
        <v>187</v>
      </c>
      <c r="C68" s="55" t="s">
        <v>187</v>
      </c>
      <c r="D68" s="265"/>
      <c r="E68" s="191"/>
      <c r="F68" s="191"/>
      <c r="G68" s="192"/>
      <c r="H68" s="86"/>
      <c r="I68" s="89"/>
      <c r="J68" s="89"/>
      <c r="K68" s="89"/>
      <c r="L68" s="89"/>
      <c r="M68" s="89"/>
      <c r="N68" s="89"/>
      <c r="O68" s="89"/>
      <c r="P68" s="14" t="s">
        <v>60</v>
      </c>
      <c r="Q68" s="44" t="s">
        <v>37</v>
      </c>
      <c r="R68" s="45" t="s">
        <v>37</v>
      </c>
      <c r="S68" s="265"/>
      <c r="T68" s="191"/>
      <c r="U68" s="191"/>
      <c r="V68" s="192"/>
      <c r="W68" s="7"/>
      <c r="X68" s="105"/>
      <c r="Y68" s="105"/>
      <c r="Z68" s="105"/>
      <c r="AA68" s="105"/>
      <c r="AB68" s="105"/>
      <c r="AC68" s="105"/>
      <c r="AD68" s="105"/>
      <c r="AE68" s="105"/>
      <c r="AF68" s="14"/>
      <c r="AG68" s="14"/>
      <c r="AH68" s="14"/>
      <c r="AI68" s="14"/>
      <c r="AJ68" s="14"/>
      <c r="AK68" s="14"/>
      <c r="AL68" s="14"/>
      <c r="AM68" s="14"/>
      <c r="AN68" s="14"/>
    </row>
    <row r="69" spans="1:40" ht="39" customHeight="1" x14ac:dyDescent="0.25">
      <c r="A69" s="14" t="s">
        <v>61</v>
      </c>
      <c r="B69" s="55" t="s">
        <v>187</v>
      </c>
      <c r="C69" s="55" t="s">
        <v>187</v>
      </c>
      <c r="D69" s="265"/>
      <c r="E69" s="191"/>
      <c r="F69" s="191"/>
      <c r="G69" s="192"/>
      <c r="H69" s="86"/>
      <c r="I69" s="89"/>
      <c r="J69" s="89"/>
      <c r="K69" s="89"/>
      <c r="L69" s="89"/>
      <c r="M69" s="89"/>
      <c r="N69" s="89"/>
      <c r="O69" s="89"/>
      <c r="P69" s="14" t="s">
        <v>61</v>
      </c>
      <c r="Q69" s="44" t="s">
        <v>37</v>
      </c>
      <c r="R69" s="45" t="s">
        <v>37</v>
      </c>
      <c r="S69" s="265"/>
      <c r="T69" s="191"/>
      <c r="U69" s="191"/>
      <c r="V69" s="192"/>
      <c r="W69" s="7"/>
      <c r="X69" s="105"/>
      <c r="Y69" s="105"/>
      <c r="Z69" s="105"/>
      <c r="AA69" s="105"/>
      <c r="AB69" s="105"/>
      <c r="AC69" s="105"/>
      <c r="AD69" s="105"/>
      <c r="AE69" s="105"/>
      <c r="AF69" s="14"/>
      <c r="AG69" s="14"/>
      <c r="AH69" s="14"/>
      <c r="AI69" s="14"/>
      <c r="AJ69" s="14"/>
      <c r="AK69" s="14"/>
      <c r="AL69" s="14"/>
      <c r="AM69" s="14"/>
      <c r="AN69" s="14"/>
    </row>
    <row r="70" spans="1:40" ht="39" customHeight="1" x14ac:dyDescent="0.25">
      <c r="A70" s="14" t="s">
        <v>226</v>
      </c>
      <c r="B70" s="55" t="s">
        <v>187</v>
      </c>
      <c r="C70" s="55" t="s">
        <v>187</v>
      </c>
      <c r="D70" s="265"/>
      <c r="E70" s="191"/>
      <c r="F70" s="191"/>
      <c r="G70" s="192"/>
      <c r="H70" s="86"/>
      <c r="I70" s="89"/>
      <c r="J70" s="89"/>
      <c r="K70" s="89"/>
      <c r="L70" s="89"/>
      <c r="M70" s="89"/>
      <c r="N70" s="89"/>
      <c r="O70" s="89"/>
      <c r="P70" s="14" t="s">
        <v>62</v>
      </c>
      <c r="Q70" s="44" t="s">
        <v>37</v>
      </c>
      <c r="R70" s="45" t="s">
        <v>37</v>
      </c>
      <c r="S70" s="265"/>
      <c r="T70" s="191"/>
      <c r="U70" s="191"/>
      <c r="V70" s="192"/>
      <c r="W70" s="7"/>
      <c r="X70" s="105"/>
      <c r="Y70" s="105"/>
      <c r="Z70" s="105"/>
      <c r="AA70" s="105"/>
      <c r="AB70" s="105"/>
      <c r="AC70" s="105"/>
      <c r="AD70" s="105"/>
      <c r="AE70" s="105"/>
      <c r="AF70" s="14"/>
      <c r="AG70" s="14"/>
      <c r="AH70" s="14"/>
      <c r="AI70" s="14"/>
      <c r="AJ70" s="14"/>
      <c r="AK70" s="14"/>
      <c r="AL70" s="14"/>
      <c r="AM70" s="14"/>
      <c r="AN70" s="14"/>
    </row>
    <row r="71" spans="1:40" ht="39" customHeight="1" x14ac:dyDescent="0.25">
      <c r="A71" s="14" t="s">
        <v>301</v>
      </c>
      <c r="B71" s="55" t="s">
        <v>187</v>
      </c>
      <c r="C71" s="55" t="s">
        <v>187</v>
      </c>
      <c r="D71" s="265"/>
      <c r="E71" s="191"/>
      <c r="F71" s="191"/>
      <c r="G71" s="192"/>
      <c r="H71" s="86"/>
      <c r="I71" s="89"/>
      <c r="J71" s="89"/>
      <c r="K71" s="89"/>
      <c r="L71" s="89"/>
      <c r="M71" s="89"/>
      <c r="N71" s="89"/>
      <c r="O71" s="89"/>
      <c r="P71" s="14" t="s">
        <v>63</v>
      </c>
      <c r="Q71" s="44" t="s">
        <v>37</v>
      </c>
      <c r="R71" s="45" t="s">
        <v>37</v>
      </c>
      <c r="S71" s="265"/>
      <c r="T71" s="191"/>
      <c r="U71" s="191"/>
      <c r="V71" s="192"/>
      <c r="W71" s="7"/>
      <c r="X71" s="105"/>
      <c r="Y71" s="105"/>
      <c r="Z71" s="105"/>
      <c r="AA71" s="105"/>
      <c r="AB71" s="105"/>
      <c r="AC71" s="105"/>
      <c r="AD71" s="105"/>
      <c r="AE71" s="105"/>
      <c r="AF71" s="14"/>
      <c r="AG71" s="14"/>
      <c r="AH71" s="14"/>
      <c r="AI71" s="14"/>
      <c r="AJ71" s="14"/>
      <c r="AK71" s="14"/>
      <c r="AL71" s="14"/>
      <c r="AM71" s="14"/>
      <c r="AN71" s="14"/>
    </row>
    <row r="72" spans="1:40" ht="39" customHeight="1" x14ac:dyDescent="0.25">
      <c r="A72" s="14" t="s">
        <v>302</v>
      </c>
      <c r="B72" s="55" t="s">
        <v>187</v>
      </c>
      <c r="C72" s="55" t="s">
        <v>187</v>
      </c>
      <c r="D72" s="190" t="s">
        <v>379</v>
      </c>
      <c r="E72" s="191"/>
      <c r="F72" s="191"/>
      <c r="G72" s="192"/>
      <c r="H72" s="86"/>
      <c r="I72" s="89"/>
      <c r="J72" s="89"/>
      <c r="K72" s="89"/>
      <c r="L72" s="89"/>
      <c r="M72" s="89"/>
      <c r="N72" s="89"/>
      <c r="O72" s="89"/>
      <c r="P72" s="14" t="s">
        <v>64</v>
      </c>
      <c r="Q72" s="44" t="s">
        <v>37</v>
      </c>
      <c r="R72" s="45" t="s">
        <v>37</v>
      </c>
      <c r="S72" s="190" t="s">
        <v>381</v>
      </c>
      <c r="T72" s="191"/>
      <c r="U72" s="191"/>
      <c r="V72" s="192"/>
      <c r="W72" s="7"/>
      <c r="X72" s="105"/>
      <c r="Y72" s="105"/>
      <c r="Z72" s="105"/>
      <c r="AA72" s="105"/>
      <c r="AB72" s="105"/>
      <c r="AC72" s="105"/>
      <c r="AD72" s="105"/>
      <c r="AE72" s="105"/>
      <c r="AF72" s="14"/>
      <c r="AG72" s="14"/>
      <c r="AH72" s="14"/>
      <c r="AI72" s="14"/>
      <c r="AJ72" s="14"/>
      <c r="AK72" s="14"/>
      <c r="AL72" s="14"/>
      <c r="AM72" s="14"/>
      <c r="AN72" s="14"/>
    </row>
    <row r="73" spans="1:40" ht="39" customHeight="1" x14ac:dyDescent="0.25">
      <c r="A73" s="14" t="s">
        <v>377</v>
      </c>
      <c r="B73" s="55" t="s">
        <v>187</v>
      </c>
      <c r="C73" s="55" t="s">
        <v>187</v>
      </c>
      <c r="D73" s="190" t="s">
        <v>380</v>
      </c>
      <c r="E73" s="191"/>
      <c r="F73" s="191"/>
      <c r="G73" s="192"/>
      <c r="H73" s="86"/>
      <c r="I73" s="89"/>
      <c r="J73" s="89"/>
      <c r="K73" s="89"/>
      <c r="L73" s="89"/>
      <c r="M73" s="89"/>
      <c r="N73" s="89"/>
      <c r="O73" s="89"/>
      <c r="P73" s="14" t="s">
        <v>378</v>
      </c>
      <c r="Q73" s="44" t="s">
        <v>37</v>
      </c>
      <c r="R73" s="45" t="s">
        <v>37</v>
      </c>
      <c r="S73" s="190" t="s">
        <v>382</v>
      </c>
      <c r="T73" s="191"/>
      <c r="U73" s="191"/>
      <c r="V73" s="192"/>
      <c r="W73" s="7"/>
      <c r="X73" s="105"/>
      <c r="Y73" s="105"/>
      <c r="Z73" s="105"/>
      <c r="AA73" s="105"/>
      <c r="AB73" s="105"/>
      <c r="AC73" s="105"/>
      <c r="AD73" s="105"/>
      <c r="AE73" s="105"/>
      <c r="AF73" s="14"/>
      <c r="AG73" s="14"/>
      <c r="AH73" s="14"/>
      <c r="AI73" s="14"/>
      <c r="AJ73" s="14"/>
      <c r="AK73" s="14"/>
      <c r="AL73" s="14"/>
      <c r="AM73" s="14"/>
      <c r="AN73" s="14"/>
    </row>
    <row r="74" spans="1:40" ht="43.15" customHeight="1" x14ac:dyDescent="0.25">
      <c r="A74" s="15" t="s">
        <v>376</v>
      </c>
      <c r="B74" s="55" t="s">
        <v>187</v>
      </c>
      <c r="C74" s="55" t="s">
        <v>187</v>
      </c>
      <c r="D74" s="265"/>
      <c r="E74" s="191"/>
      <c r="F74" s="191"/>
      <c r="G74" s="192"/>
      <c r="H74" s="86"/>
      <c r="I74" s="89"/>
      <c r="J74" s="89"/>
      <c r="K74" s="89"/>
      <c r="L74" s="89"/>
      <c r="M74" s="89"/>
      <c r="N74" s="89"/>
      <c r="O74" s="89"/>
      <c r="P74" s="15" t="s">
        <v>375</v>
      </c>
      <c r="Q74" s="44" t="s">
        <v>37</v>
      </c>
      <c r="R74" s="45" t="s">
        <v>37</v>
      </c>
      <c r="S74" s="186"/>
      <c r="T74" s="99"/>
      <c r="U74" s="99"/>
      <c r="V74" s="100"/>
      <c r="W74" s="7"/>
      <c r="X74" s="105"/>
      <c r="Y74" s="105"/>
      <c r="Z74" s="105"/>
      <c r="AA74" s="105"/>
      <c r="AB74" s="105"/>
      <c r="AC74" s="105"/>
      <c r="AD74" s="105"/>
      <c r="AE74" s="105"/>
      <c r="AF74" s="14"/>
      <c r="AG74" s="14"/>
      <c r="AH74" s="14"/>
      <c r="AI74" s="14"/>
      <c r="AJ74" s="14"/>
      <c r="AK74" s="14"/>
      <c r="AL74" s="14"/>
      <c r="AM74" s="14"/>
      <c r="AN74" s="14"/>
    </row>
    <row r="75" spans="1:40" ht="39" customHeight="1" x14ac:dyDescent="0.25">
      <c r="A75" s="15" t="s">
        <v>303</v>
      </c>
      <c r="B75" s="55" t="s">
        <v>187</v>
      </c>
      <c r="C75" s="55" t="s">
        <v>187</v>
      </c>
      <c r="D75" s="265"/>
      <c r="E75" s="191"/>
      <c r="F75" s="191"/>
      <c r="G75" s="192"/>
      <c r="H75" s="86"/>
      <c r="I75" s="86"/>
      <c r="J75" s="86"/>
      <c r="K75" s="86"/>
      <c r="L75" s="86"/>
      <c r="M75" s="86"/>
      <c r="N75" s="86"/>
      <c r="O75" s="86"/>
      <c r="P75" s="15" t="s">
        <v>65</v>
      </c>
      <c r="Q75" s="44" t="s">
        <v>37</v>
      </c>
      <c r="R75" s="45" t="s">
        <v>37</v>
      </c>
      <c r="S75" s="265"/>
      <c r="T75" s="191"/>
      <c r="U75" s="191"/>
      <c r="V75" s="192"/>
      <c r="W75" s="7"/>
      <c r="X75" s="102"/>
      <c r="Y75" s="102"/>
      <c r="Z75" s="102"/>
      <c r="AA75" s="102"/>
      <c r="AB75" s="102"/>
      <c r="AC75" s="102"/>
      <c r="AD75" s="102"/>
      <c r="AE75" s="102"/>
      <c r="AF75" s="7"/>
      <c r="AG75" s="7"/>
      <c r="AH75" s="7"/>
      <c r="AI75" s="7"/>
      <c r="AJ75" s="7"/>
      <c r="AK75" s="7"/>
      <c r="AL75" s="7"/>
      <c r="AM75" s="7"/>
      <c r="AN75" s="7"/>
    </row>
    <row r="76" spans="1:40" ht="32.25" customHeight="1" x14ac:dyDescent="0.25">
      <c r="A76" s="15"/>
      <c r="B76" s="11"/>
      <c r="C76" s="11"/>
      <c r="D76" s="46"/>
      <c r="E76" s="7"/>
      <c r="F76" s="7"/>
      <c r="G76" s="7"/>
      <c r="H76" s="86"/>
      <c r="I76" s="86"/>
      <c r="J76" s="86"/>
      <c r="K76" s="86"/>
      <c r="L76" s="86"/>
      <c r="M76" s="86"/>
      <c r="N76" s="86"/>
      <c r="O76" s="86"/>
      <c r="P76" s="15"/>
      <c r="Q76" s="11"/>
      <c r="R76" s="11"/>
      <c r="S76" s="46"/>
      <c r="T76" s="7"/>
      <c r="U76" s="7"/>
      <c r="V76" s="7"/>
      <c r="W76" s="7"/>
      <c r="X76" s="102"/>
      <c r="Y76" s="102"/>
      <c r="Z76" s="102"/>
      <c r="AA76" s="102"/>
      <c r="AB76" s="102"/>
      <c r="AC76" s="102"/>
      <c r="AD76" s="102"/>
      <c r="AE76" s="102"/>
      <c r="AF76" s="7"/>
      <c r="AG76" s="7"/>
      <c r="AH76" s="7"/>
      <c r="AI76" s="7"/>
      <c r="AJ76" s="7"/>
      <c r="AK76" s="7"/>
      <c r="AL76" s="7"/>
      <c r="AM76" s="7"/>
      <c r="AN76" s="7"/>
    </row>
    <row r="77" spans="1:40" ht="16.5" customHeight="1" x14ac:dyDescent="0.25">
      <c r="A77" s="37" t="s">
        <v>298</v>
      </c>
      <c r="B77" s="38"/>
      <c r="C77" s="39"/>
      <c r="D77" s="40"/>
      <c r="E77" s="40"/>
      <c r="F77" s="40"/>
      <c r="G77" s="41"/>
      <c r="H77" s="86"/>
      <c r="I77" s="86"/>
      <c r="J77" s="86"/>
      <c r="K77" s="86"/>
      <c r="L77" s="86"/>
      <c r="M77" s="86"/>
      <c r="N77" s="86"/>
      <c r="O77" s="86"/>
      <c r="P77" s="37" t="s">
        <v>53</v>
      </c>
      <c r="Q77" s="38"/>
      <c r="R77" s="39"/>
      <c r="S77" s="40"/>
      <c r="T77" s="40"/>
      <c r="U77" s="40"/>
      <c r="V77" s="41"/>
      <c r="W77" s="7"/>
      <c r="X77" s="102"/>
      <c r="Y77" s="102"/>
      <c r="Z77" s="102"/>
      <c r="AA77" s="102"/>
      <c r="AB77" s="102"/>
      <c r="AC77" s="102"/>
      <c r="AD77" s="102"/>
      <c r="AE77" s="102"/>
      <c r="AF77" s="7"/>
      <c r="AG77" s="7"/>
      <c r="AH77" s="7"/>
      <c r="AI77" s="7"/>
      <c r="AJ77" s="7"/>
      <c r="AK77" s="7"/>
      <c r="AL77" s="7"/>
      <c r="AM77" s="7"/>
      <c r="AN77" s="7"/>
    </row>
    <row r="78" spans="1:40" ht="24.75" customHeight="1" x14ac:dyDescent="0.25">
      <c r="A78" s="29" t="s">
        <v>227</v>
      </c>
      <c r="B78" s="47"/>
      <c r="C78" s="47"/>
      <c r="D78" s="47"/>
      <c r="E78" s="47"/>
      <c r="F78" s="47"/>
      <c r="G78" s="47"/>
      <c r="H78" s="87"/>
      <c r="I78" s="87"/>
      <c r="J78" s="87"/>
      <c r="K78" s="87"/>
      <c r="L78" s="87"/>
      <c r="M78" s="87"/>
      <c r="N78" s="87"/>
      <c r="O78" s="87"/>
      <c r="P78" s="29" t="s">
        <v>66</v>
      </c>
      <c r="Q78" s="47"/>
      <c r="R78" s="47"/>
      <c r="S78" s="47"/>
      <c r="T78" s="47"/>
      <c r="U78" s="47"/>
      <c r="V78" s="47"/>
      <c r="W78" s="10"/>
      <c r="X78" s="103"/>
      <c r="Y78" s="103"/>
      <c r="Z78" s="103"/>
      <c r="AA78" s="103"/>
      <c r="AB78" s="103"/>
      <c r="AC78" s="103"/>
      <c r="AD78" s="103"/>
      <c r="AE78" s="103"/>
      <c r="AF78" s="10"/>
      <c r="AG78" s="10"/>
      <c r="AH78" s="10"/>
      <c r="AI78" s="10"/>
      <c r="AJ78" s="10"/>
      <c r="AK78" s="10"/>
      <c r="AL78" s="10"/>
      <c r="AM78" s="10"/>
      <c r="AN78" s="10"/>
    </row>
    <row r="79" spans="1:40" ht="24.75" customHeight="1" x14ac:dyDescent="0.25">
      <c r="A79" s="42" t="s">
        <v>304</v>
      </c>
      <c r="B79" s="10"/>
      <c r="C79" s="10"/>
      <c r="D79" s="10"/>
      <c r="E79" s="10"/>
      <c r="F79" s="10"/>
      <c r="G79" s="10"/>
      <c r="H79" s="87"/>
      <c r="I79" s="87"/>
      <c r="J79" s="87"/>
      <c r="K79" s="87"/>
      <c r="L79" s="87"/>
      <c r="M79" s="87"/>
      <c r="N79" s="87"/>
      <c r="O79" s="87"/>
      <c r="P79" s="42" t="s">
        <v>67</v>
      </c>
      <c r="Q79" s="10"/>
      <c r="R79" s="10"/>
      <c r="S79" s="10"/>
      <c r="T79" s="10"/>
      <c r="U79" s="10"/>
      <c r="V79" s="10"/>
      <c r="W79" s="10"/>
      <c r="X79" s="103"/>
      <c r="Y79" s="103"/>
      <c r="Z79" s="103"/>
      <c r="AA79" s="103"/>
      <c r="AB79" s="103"/>
      <c r="AC79" s="103"/>
      <c r="AD79" s="103"/>
      <c r="AE79" s="103"/>
      <c r="AF79" s="10"/>
      <c r="AG79" s="10"/>
      <c r="AH79" s="10"/>
      <c r="AI79" s="10"/>
      <c r="AJ79" s="10"/>
      <c r="AK79" s="10"/>
      <c r="AL79" s="10"/>
      <c r="AM79" s="10"/>
      <c r="AN79" s="10"/>
    </row>
    <row r="80" spans="1:40" ht="14.25" customHeight="1" x14ac:dyDescent="0.25">
      <c r="B80" s="48"/>
      <c r="C80" s="48"/>
      <c r="H80" s="85"/>
      <c r="I80" s="86"/>
      <c r="J80" s="86"/>
      <c r="K80" s="86"/>
      <c r="L80" s="86"/>
      <c r="M80" s="86"/>
      <c r="N80" s="86"/>
      <c r="O80" s="86"/>
      <c r="Q80" s="48"/>
      <c r="R80" s="48"/>
      <c r="X80" s="102"/>
      <c r="Y80" s="102"/>
      <c r="Z80" s="102"/>
      <c r="AA80" s="102"/>
      <c r="AB80" s="102"/>
      <c r="AC80" s="102"/>
      <c r="AD80" s="102"/>
      <c r="AE80" s="102"/>
      <c r="AF80" s="7"/>
      <c r="AG80" s="7"/>
      <c r="AH80" s="7"/>
      <c r="AI80" s="7"/>
      <c r="AJ80" s="7"/>
      <c r="AK80" s="7"/>
      <c r="AL80" s="7"/>
      <c r="AM80" s="7"/>
      <c r="AN80" s="7"/>
    </row>
    <row r="81" spans="1:40" ht="27" customHeight="1" x14ac:dyDescent="0.25">
      <c r="B81" s="93" t="str">
        <f>IF($B$17="","Aguardando nome", $B$17)</f>
        <v>Aguardando nome</v>
      </c>
      <c r="C81" s="93" t="str">
        <f>IF($E$17="","Sem cônjuge", $E$17)</f>
        <v>Sem cônjuge</v>
      </c>
      <c r="D81" s="248" t="s">
        <v>222</v>
      </c>
      <c r="E81" s="263"/>
      <c r="F81" s="263"/>
      <c r="G81" s="264"/>
      <c r="H81" s="94"/>
      <c r="I81" s="86"/>
      <c r="J81" s="86"/>
      <c r="K81" s="86"/>
      <c r="L81" s="86"/>
      <c r="M81" s="86"/>
      <c r="N81" s="86"/>
      <c r="O81" s="86"/>
      <c r="Q81" s="43" t="s">
        <v>223</v>
      </c>
      <c r="R81" s="43" t="s">
        <v>224</v>
      </c>
      <c r="S81" s="248" t="s">
        <v>56</v>
      </c>
      <c r="T81" s="191"/>
      <c r="U81" s="191"/>
      <c r="V81" s="192"/>
      <c r="W81" s="49"/>
      <c r="X81" s="102"/>
      <c r="Y81" s="102"/>
      <c r="Z81" s="102"/>
      <c r="AA81" s="102"/>
      <c r="AB81" s="102"/>
      <c r="AC81" s="102"/>
      <c r="AD81" s="102"/>
      <c r="AE81" s="102"/>
      <c r="AF81" s="7"/>
      <c r="AG81" s="7"/>
      <c r="AH81" s="7"/>
      <c r="AI81" s="7"/>
      <c r="AJ81" s="7"/>
      <c r="AK81" s="7"/>
      <c r="AL81" s="7"/>
      <c r="AM81" s="7"/>
      <c r="AN81" s="7"/>
    </row>
    <row r="82" spans="1:40" ht="37.5" customHeight="1" x14ac:dyDescent="0.25">
      <c r="A82" s="15" t="s">
        <v>305</v>
      </c>
      <c r="B82" s="55" t="s">
        <v>187</v>
      </c>
      <c r="C82" s="55" t="s">
        <v>187</v>
      </c>
      <c r="D82" s="253" t="s">
        <v>228</v>
      </c>
      <c r="E82" s="254"/>
      <c r="F82" s="254"/>
      <c r="G82" s="255"/>
      <c r="H82" s="95"/>
      <c r="I82" s="89"/>
      <c r="J82" s="89"/>
      <c r="K82" s="89"/>
      <c r="L82" s="89"/>
      <c r="M82" s="89"/>
      <c r="N82" s="89"/>
      <c r="O82" s="89"/>
      <c r="P82" s="15" t="s">
        <v>68</v>
      </c>
      <c r="Q82" s="44" t="s">
        <v>37</v>
      </c>
      <c r="R82" s="45" t="s">
        <v>37</v>
      </c>
      <c r="S82" s="250" t="s">
        <v>69</v>
      </c>
      <c r="T82" s="191"/>
      <c r="U82" s="191"/>
      <c r="V82" s="192"/>
      <c r="W82" s="46"/>
      <c r="X82" s="105"/>
      <c r="Y82" s="105"/>
      <c r="Z82" s="105"/>
      <c r="AA82" s="105"/>
      <c r="AB82" s="105"/>
      <c r="AC82" s="105"/>
      <c r="AD82" s="105"/>
      <c r="AE82" s="105"/>
      <c r="AF82" s="14"/>
      <c r="AG82" s="14"/>
      <c r="AH82" s="14"/>
      <c r="AI82" s="14"/>
      <c r="AJ82" s="14"/>
      <c r="AK82" s="14"/>
      <c r="AL82" s="14"/>
      <c r="AM82" s="14"/>
      <c r="AN82" s="14"/>
    </row>
    <row r="83" spans="1:40" ht="37.5" customHeight="1" x14ac:dyDescent="0.25">
      <c r="A83" s="15" t="s">
        <v>229</v>
      </c>
      <c r="B83" s="55" t="s">
        <v>187</v>
      </c>
      <c r="C83" s="55" t="s">
        <v>187</v>
      </c>
      <c r="D83" s="190"/>
      <c r="E83" s="191"/>
      <c r="F83" s="191"/>
      <c r="G83" s="192"/>
      <c r="H83" s="95"/>
      <c r="I83" s="89"/>
      <c r="J83" s="89"/>
      <c r="K83" s="89"/>
      <c r="L83" s="89"/>
      <c r="M83" s="89"/>
      <c r="N83" s="89"/>
      <c r="O83" s="89"/>
      <c r="P83" s="15" t="s">
        <v>70</v>
      </c>
      <c r="Q83" s="44" t="s">
        <v>37</v>
      </c>
      <c r="R83" s="45" t="s">
        <v>37</v>
      </c>
      <c r="S83" s="190"/>
      <c r="T83" s="191"/>
      <c r="U83" s="191"/>
      <c r="V83" s="192"/>
      <c r="W83" s="46"/>
      <c r="X83" s="105"/>
      <c r="Y83" s="105"/>
      <c r="Z83" s="105"/>
      <c r="AA83" s="105"/>
      <c r="AB83" s="105"/>
      <c r="AC83" s="105"/>
      <c r="AD83" s="105"/>
      <c r="AE83" s="105"/>
      <c r="AF83" s="14"/>
      <c r="AG83" s="14"/>
      <c r="AH83" s="14"/>
      <c r="AI83" s="14"/>
      <c r="AJ83" s="14"/>
      <c r="AK83" s="14"/>
      <c r="AL83" s="14"/>
      <c r="AM83" s="14"/>
      <c r="AN83" s="14"/>
    </row>
    <row r="84" spans="1:40" ht="37.5" customHeight="1" x14ac:dyDescent="0.25">
      <c r="A84" s="15" t="s">
        <v>230</v>
      </c>
      <c r="B84" s="55" t="s">
        <v>187</v>
      </c>
      <c r="C84" s="55" t="s">
        <v>187</v>
      </c>
      <c r="D84" s="252" t="s">
        <v>231</v>
      </c>
      <c r="E84" s="191"/>
      <c r="F84" s="191"/>
      <c r="G84" s="192"/>
      <c r="H84" s="96"/>
      <c r="I84" s="89"/>
      <c r="J84" s="89"/>
      <c r="K84" s="89"/>
      <c r="L84" s="89"/>
      <c r="M84" s="89"/>
      <c r="N84" s="89"/>
      <c r="O84" s="89"/>
      <c r="P84" s="15" t="s">
        <v>71</v>
      </c>
      <c r="Q84" s="44" t="s">
        <v>37</v>
      </c>
      <c r="R84" s="45" t="s">
        <v>37</v>
      </c>
      <c r="S84" s="252" t="s">
        <v>72</v>
      </c>
      <c r="T84" s="191"/>
      <c r="U84" s="191"/>
      <c r="V84" s="192"/>
      <c r="W84" s="50"/>
      <c r="X84" s="105"/>
      <c r="Y84" s="105"/>
      <c r="Z84" s="105"/>
      <c r="AA84" s="105"/>
      <c r="AB84" s="105"/>
      <c r="AC84" s="105"/>
      <c r="AD84" s="105"/>
      <c r="AE84" s="105"/>
      <c r="AF84" s="14"/>
      <c r="AG84" s="14"/>
      <c r="AH84" s="14"/>
      <c r="AI84" s="14"/>
      <c r="AJ84" s="14"/>
      <c r="AK84" s="14"/>
      <c r="AL84" s="14"/>
      <c r="AM84" s="14"/>
      <c r="AN84" s="14"/>
    </row>
    <row r="85" spans="1:40" ht="37.5" customHeight="1" x14ac:dyDescent="0.25">
      <c r="A85" s="15" t="s">
        <v>306</v>
      </c>
      <c r="B85" s="55" t="s">
        <v>187</v>
      </c>
      <c r="C85" s="55" t="s">
        <v>187</v>
      </c>
      <c r="D85" s="253" t="s">
        <v>228</v>
      </c>
      <c r="E85" s="254"/>
      <c r="F85" s="254"/>
      <c r="G85" s="255"/>
      <c r="H85" s="96"/>
      <c r="I85" s="89"/>
      <c r="J85" s="89"/>
      <c r="K85" s="89"/>
      <c r="L85" s="89"/>
      <c r="M85" s="89"/>
      <c r="N85" s="89"/>
      <c r="O85" s="89"/>
      <c r="P85" s="15" t="s">
        <v>73</v>
      </c>
      <c r="Q85" s="44" t="s">
        <v>37</v>
      </c>
      <c r="R85" s="45" t="s">
        <v>37</v>
      </c>
      <c r="S85" s="253" t="s">
        <v>74</v>
      </c>
      <c r="T85" s="254"/>
      <c r="U85" s="254"/>
      <c r="V85" s="255"/>
      <c r="W85" s="50"/>
      <c r="X85" s="105"/>
      <c r="Y85" s="105"/>
      <c r="Z85" s="105"/>
      <c r="AA85" s="105"/>
      <c r="AB85" s="105"/>
      <c r="AC85" s="105"/>
      <c r="AD85" s="105"/>
      <c r="AE85" s="105"/>
      <c r="AF85" s="14"/>
      <c r="AG85" s="14"/>
      <c r="AH85" s="14"/>
      <c r="AI85" s="14"/>
      <c r="AJ85" s="14"/>
      <c r="AK85" s="14"/>
      <c r="AL85" s="14"/>
      <c r="AM85" s="14"/>
      <c r="AN85" s="14"/>
    </row>
    <row r="86" spans="1:40" ht="37.5" customHeight="1" x14ac:dyDescent="0.25">
      <c r="A86" s="15" t="s">
        <v>307</v>
      </c>
      <c r="B86" s="55" t="s">
        <v>187</v>
      </c>
      <c r="C86" s="55" t="s">
        <v>187</v>
      </c>
      <c r="D86" s="252" t="s">
        <v>232</v>
      </c>
      <c r="E86" s="191"/>
      <c r="F86" s="191"/>
      <c r="G86" s="192"/>
      <c r="H86" s="96"/>
      <c r="I86" s="89"/>
      <c r="J86" s="89"/>
      <c r="K86" s="89"/>
      <c r="L86" s="89"/>
      <c r="M86" s="89"/>
      <c r="N86" s="89"/>
      <c r="O86" s="89"/>
      <c r="P86" s="15" t="s">
        <v>75</v>
      </c>
      <c r="Q86" s="44" t="s">
        <v>37</v>
      </c>
      <c r="R86" s="45" t="s">
        <v>37</v>
      </c>
      <c r="S86" s="252" t="s">
        <v>76</v>
      </c>
      <c r="T86" s="191"/>
      <c r="U86" s="191"/>
      <c r="V86" s="192"/>
      <c r="W86" s="50"/>
      <c r="X86" s="105"/>
      <c r="Y86" s="105"/>
      <c r="Z86" s="105"/>
      <c r="AA86" s="105"/>
      <c r="AB86" s="105"/>
      <c r="AC86" s="105"/>
      <c r="AD86" s="105"/>
      <c r="AE86" s="105"/>
      <c r="AF86" s="14"/>
      <c r="AG86" s="14"/>
      <c r="AH86" s="14"/>
      <c r="AI86" s="14"/>
      <c r="AJ86" s="14"/>
      <c r="AK86" s="14"/>
      <c r="AL86" s="14"/>
      <c r="AM86" s="14"/>
      <c r="AN86" s="14"/>
    </row>
    <row r="87" spans="1:40" ht="37.5" customHeight="1" x14ac:dyDescent="0.25">
      <c r="A87" s="14" t="s">
        <v>308</v>
      </c>
      <c r="B87" s="55" t="s">
        <v>187</v>
      </c>
      <c r="C87" s="55" t="s">
        <v>187</v>
      </c>
      <c r="D87" s="190"/>
      <c r="E87" s="191"/>
      <c r="F87" s="191"/>
      <c r="G87" s="192"/>
      <c r="H87" s="96"/>
      <c r="I87" s="89"/>
      <c r="J87" s="89"/>
      <c r="K87" s="89"/>
      <c r="L87" s="89"/>
      <c r="M87" s="89"/>
      <c r="N87" s="89"/>
      <c r="O87" s="89"/>
      <c r="P87" s="14" t="s">
        <v>77</v>
      </c>
      <c r="Q87" s="44" t="s">
        <v>37</v>
      </c>
      <c r="R87" s="45" t="s">
        <v>37</v>
      </c>
      <c r="S87" s="190"/>
      <c r="T87" s="191"/>
      <c r="U87" s="191"/>
      <c r="V87" s="192"/>
      <c r="W87" s="50"/>
      <c r="X87" s="105"/>
      <c r="Y87" s="105"/>
      <c r="Z87" s="105"/>
      <c r="AA87" s="105"/>
      <c r="AB87" s="105"/>
      <c r="AC87" s="105"/>
      <c r="AD87" s="105"/>
      <c r="AE87" s="105"/>
      <c r="AF87" s="14"/>
      <c r="AG87" s="14"/>
      <c r="AH87" s="14"/>
      <c r="AI87" s="14"/>
      <c r="AJ87" s="14"/>
      <c r="AK87" s="14"/>
      <c r="AL87" s="14"/>
      <c r="AM87" s="14"/>
      <c r="AN87" s="14"/>
    </row>
    <row r="88" spans="1:40" ht="49.5" customHeight="1" x14ac:dyDescent="0.25">
      <c r="A88" s="15" t="s">
        <v>309</v>
      </c>
      <c r="B88" s="55" t="s">
        <v>187</v>
      </c>
      <c r="C88" s="55" t="s">
        <v>187</v>
      </c>
      <c r="D88" s="190" t="s">
        <v>233</v>
      </c>
      <c r="E88" s="191"/>
      <c r="F88" s="191"/>
      <c r="G88" s="192"/>
      <c r="H88" s="96"/>
      <c r="I88" s="89"/>
      <c r="J88" s="89"/>
      <c r="K88" s="89"/>
      <c r="L88" s="89"/>
      <c r="M88" s="89"/>
      <c r="N88" s="89"/>
      <c r="O88" s="89"/>
      <c r="P88" s="15" t="s">
        <v>78</v>
      </c>
      <c r="Q88" s="44" t="s">
        <v>37</v>
      </c>
      <c r="R88" s="45" t="s">
        <v>37</v>
      </c>
      <c r="S88" s="190" t="s">
        <v>79</v>
      </c>
      <c r="T88" s="191"/>
      <c r="U88" s="191"/>
      <c r="V88" s="192"/>
      <c r="W88" s="50"/>
      <c r="X88" s="105"/>
      <c r="Y88" s="105"/>
      <c r="Z88" s="105"/>
      <c r="AA88" s="105"/>
      <c r="AB88" s="105"/>
      <c r="AC88" s="105"/>
      <c r="AD88" s="105"/>
      <c r="AE88" s="105"/>
      <c r="AF88" s="14"/>
      <c r="AG88" s="14"/>
      <c r="AH88" s="14"/>
      <c r="AI88" s="14"/>
      <c r="AJ88" s="14"/>
      <c r="AK88" s="14"/>
      <c r="AL88" s="14"/>
      <c r="AM88" s="14"/>
      <c r="AN88" s="14"/>
    </row>
    <row r="89" spans="1:40" ht="69" customHeight="1" x14ac:dyDescent="0.25">
      <c r="A89" s="15" t="s">
        <v>310</v>
      </c>
      <c r="B89" s="55" t="s">
        <v>187</v>
      </c>
      <c r="C89" s="55" t="s">
        <v>187</v>
      </c>
      <c r="D89" s="190" t="s">
        <v>233</v>
      </c>
      <c r="E89" s="191"/>
      <c r="F89" s="191"/>
      <c r="G89" s="192"/>
      <c r="H89" s="96"/>
      <c r="I89" s="89"/>
      <c r="J89" s="89"/>
      <c r="K89" s="89"/>
      <c r="L89" s="89"/>
      <c r="M89" s="89"/>
      <c r="N89" s="89"/>
      <c r="O89" s="89"/>
      <c r="P89" s="15" t="s">
        <v>80</v>
      </c>
      <c r="Q89" s="51" t="s">
        <v>37</v>
      </c>
      <c r="R89" s="45" t="s">
        <v>37</v>
      </c>
      <c r="S89" s="190" t="s">
        <v>79</v>
      </c>
      <c r="T89" s="191"/>
      <c r="U89" s="191"/>
      <c r="V89" s="192"/>
      <c r="W89" s="50"/>
      <c r="X89" s="105"/>
      <c r="Y89" s="105"/>
      <c r="Z89" s="105"/>
      <c r="AA89" s="105"/>
      <c r="AB89" s="105"/>
      <c r="AC89" s="105"/>
      <c r="AD89" s="105"/>
      <c r="AE89" s="105"/>
      <c r="AF89" s="14"/>
      <c r="AG89" s="14"/>
      <c r="AH89" s="14"/>
      <c r="AI89" s="14"/>
      <c r="AJ89" s="14"/>
      <c r="AK89" s="14"/>
      <c r="AL89" s="14"/>
      <c r="AM89" s="14"/>
      <c r="AN89" s="14"/>
    </row>
    <row r="90" spans="1:40" ht="37.5" customHeight="1" x14ac:dyDescent="0.25">
      <c r="A90" s="14" t="s">
        <v>81</v>
      </c>
      <c r="B90" s="55" t="s">
        <v>187</v>
      </c>
      <c r="C90" s="55" t="s">
        <v>187</v>
      </c>
      <c r="D90" s="190"/>
      <c r="E90" s="191"/>
      <c r="F90" s="191"/>
      <c r="G90" s="192"/>
      <c r="H90" s="96"/>
      <c r="I90" s="89"/>
      <c r="J90" s="89"/>
      <c r="K90" s="89"/>
      <c r="L90" s="89"/>
      <c r="M90" s="89"/>
      <c r="N90" s="89"/>
      <c r="O90" s="89"/>
      <c r="P90" s="14" t="s">
        <v>81</v>
      </c>
      <c r="Q90" s="44" t="s">
        <v>37</v>
      </c>
      <c r="R90" s="45" t="s">
        <v>37</v>
      </c>
      <c r="S90" s="190"/>
      <c r="T90" s="191"/>
      <c r="U90" s="191"/>
      <c r="V90" s="192"/>
      <c r="W90" s="50"/>
      <c r="X90" s="105"/>
      <c r="Y90" s="105"/>
      <c r="Z90" s="105"/>
      <c r="AA90" s="105"/>
      <c r="AB90" s="105"/>
      <c r="AC90" s="105"/>
      <c r="AD90" s="105"/>
      <c r="AE90" s="105"/>
      <c r="AF90" s="14"/>
      <c r="AG90" s="14"/>
      <c r="AH90" s="14"/>
      <c r="AI90" s="14"/>
      <c r="AJ90" s="14"/>
      <c r="AK90" s="14"/>
      <c r="AL90" s="14"/>
      <c r="AM90" s="14"/>
      <c r="AN90" s="14"/>
    </row>
    <row r="91" spans="1:40" ht="37.5" customHeight="1" x14ac:dyDescent="0.25">
      <c r="A91" s="14" t="s">
        <v>82</v>
      </c>
      <c r="B91" s="55" t="s">
        <v>187</v>
      </c>
      <c r="C91" s="55" t="s">
        <v>187</v>
      </c>
      <c r="D91" s="190" t="s">
        <v>234</v>
      </c>
      <c r="E91" s="263"/>
      <c r="F91" s="263"/>
      <c r="G91" s="264"/>
      <c r="H91" s="96"/>
      <c r="I91" s="89"/>
      <c r="J91" s="89"/>
      <c r="K91" s="89"/>
      <c r="L91" s="89"/>
      <c r="M91" s="89"/>
      <c r="N91" s="89"/>
      <c r="O91" s="89"/>
      <c r="P91" s="14" t="s">
        <v>82</v>
      </c>
      <c r="Q91" s="44" t="s">
        <v>37</v>
      </c>
      <c r="R91" s="45" t="s">
        <v>37</v>
      </c>
      <c r="S91" s="190" t="s">
        <v>83</v>
      </c>
      <c r="T91" s="191"/>
      <c r="U91" s="191"/>
      <c r="V91" s="192"/>
      <c r="W91" s="50"/>
      <c r="X91" s="105"/>
      <c r="Y91" s="105"/>
      <c r="Z91" s="105"/>
      <c r="AA91" s="105"/>
      <c r="AB91" s="105"/>
      <c r="AC91" s="105"/>
      <c r="AD91" s="105"/>
      <c r="AE91" s="105"/>
      <c r="AF91" s="14"/>
      <c r="AG91" s="14"/>
      <c r="AH91" s="14"/>
      <c r="AI91" s="14"/>
      <c r="AJ91" s="14"/>
      <c r="AK91" s="14"/>
      <c r="AL91" s="14"/>
      <c r="AM91" s="14"/>
      <c r="AN91" s="14"/>
    </row>
    <row r="92" spans="1:40" ht="66" customHeight="1" x14ac:dyDescent="0.25">
      <c r="A92" s="14" t="s">
        <v>392</v>
      </c>
      <c r="B92" s="55" t="s">
        <v>187</v>
      </c>
      <c r="C92" s="55" t="s">
        <v>187</v>
      </c>
      <c r="D92" s="190" t="s">
        <v>396</v>
      </c>
      <c r="E92" s="297"/>
      <c r="F92" s="297"/>
      <c r="G92" s="298"/>
      <c r="H92" s="96"/>
      <c r="I92" s="89"/>
      <c r="J92" s="89"/>
      <c r="K92" s="89"/>
      <c r="L92" s="89"/>
      <c r="M92" s="89"/>
      <c r="N92" s="89"/>
      <c r="O92" s="89"/>
      <c r="P92" s="14" t="s">
        <v>392</v>
      </c>
      <c r="Q92" s="44" t="s">
        <v>37</v>
      </c>
      <c r="R92" s="45" t="s">
        <v>37</v>
      </c>
      <c r="S92" s="190" t="s">
        <v>391</v>
      </c>
      <c r="T92" s="297"/>
      <c r="U92" s="297"/>
      <c r="V92" s="298"/>
      <c r="W92" s="50"/>
      <c r="X92" s="105"/>
      <c r="Y92" s="105"/>
      <c r="Z92" s="105"/>
      <c r="AA92" s="105"/>
      <c r="AB92" s="105"/>
      <c r="AC92" s="105"/>
      <c r="AD92" s="105"/>
      <c r="AE92" s="105"/>
      <c r="AF92" s="14"/>
      <c r="AG92" s="14"/>
      <c r="AH92" s="14"/>
      <c r="AI92" s="14"/>
      <c r="AJ92" s="14"/>
      <c r="AK92" s="14"/>
      <c r="AL92" s="14"/>
      <c r="AM92" s="14"/>
      <c r="AN92" s="14"/>
    </row>
    <row r="93" spans="1:40" ht="37.5" customHeight="1" x14ac:dyDescent="0.25">
      <c r="A93" s="15" t="s">
        <v>311</v>
      </c>
      <c r="B93" s="55" t="s">
        <v>187</v>
      </c>
      <c r="C93" s="55" t="s">
        <v>187</v>
      </c>
      <c r="D93" s="190" t="s">
        <v>313</v>
      </c>
      <c r="E93" s="263"/>
      <c r="F93" s="263"/>
      <c r="G93" s="264"/>
      <c r="H93" s="96"/>
      <c r="I93" s="89"/>
      <c r="J93" s="89"/>
      <c r="K93" s="89"/>
      <c r="L93" s="89"/>
      <c r="M93" s="89"/>
      <c r="N93" s="89"/>
      <c r="O93" s="89"/>
      <c r="P93" s="14" t="s">
        <v>84</v>
      </c>
      <c r="Q93" s="44" t="s">
        <v>37</v>
      </c>
      <c r="R93" s="45" t="s">
        <v>37</v>
      </c>
      <c r="S93" s="190" t="s">
        <v>85</v>
      </c>
      <c r="T93" s="191"/>
      <c r="U93" s="191"/>
      <c r="V93" s="192"/>
      <c r="W93" s="50"/>
      <c r="X93" s="105"/>
      <c r="Y93" s="105"/>
      <c r="Z93" s="105"/>
      <c r="AA93" s="105"/>
      <c r="AB93" s="105"/>
      <c r="AC93" s="105"/>
      <c r="AD93" s="105"/>
      <c r="AE93" s="105"/>
      <c r="AF93" s="14"/>
      <c r="AG93" s="14"/>
      <c r="AH93" s="14"/>
      <c r="AI93" s="14"/>
      <c r="AJ93" s="14"/>
      <c r="AK93" s="14"/>
      <c r="AL93" s="14"/>
      <c r="AM93" s="14"/>
      <c r="AN93" s="14"/>
    </row>
    <row r="94" spans="1:40" ht="37.5" customHeight="1" x14ac:dyDescent="0.25">
      <c r="A94" s="14" t="s">
        <v>312</v>
      </c>
      <c r="B94" s="55" t="s">
        <v>187</v>
      </c>
      <c r="C94" s="55" t="s">
        <v>187</v>
      </c>
      <c r="D94" s="190" t="s">
        <v>235</v>
      </c>
      <c r="E94" s="263"/>
      <c r="F94" s="263"/>
      <c r="G94" s="264"/>
      <c r="H94" s="96"/>
      <c r="I94" s="89"/>
      <c r="J94" s="89"/>
      <c r="K94" s="89"/>
      <c r="L94" s="89"/>
      <c r="M94" s="89"/>
      <c r="N94" s="89"/>
      <c r="O94" s="89"/>
      <c r="P94" s="14" t="s">
        <v>86</v>
      </c>
      <c r="Q94" s="44" t="s">
        <v>37</v>
      </c>
      <c r="R94" s="45" t="s">
        <v>37</v>
      </c>
      <c r="S94" s="190" t="s">
        <v>87</v>
      </c>
      <c r="T94" s="191"/>
      <c r="U94" s="191"/>
      <c r="V94" s="192"/>
      <c r="W94" s="50"/>
      <c r="X94" s="105"/>
      <c r="Y94" s="105"/>
      <c r="Z94" s="105"/>
      <c r="AA94" s="105"/>
      <c r="AB94" s="105"/>
      <c r="AC94" s="105"/>
      <c r="AD94" s="105"/>
      <c r="AE94" s="105"/>
      <c r="AF94" s="14"/>
      <c r="AG94" s="14"/>
      <c r="AH94" s="14"/>
      <c r="AI94" s="14"/>
      <c r="AJ94" s="14"/>
      <c r="AK94" s="14"/>
      <c r="AL94" s="14"/>
      <c r="AM94" s="14"/>
      <c r="AN94" s="14"/>
    </row>
    <row r="95" spans="1:40" ht="49.5" customHeight="1" x14ac:dyDescent="0.25">
      <c r="A95" s="15" t="s">
        <v>314</v>
      </c>
      <c r="B95" s="55" t="s">
        <v>187</v>
      </c>
      <c r="C95" s="55" t="s">
        <v>187</v>
      </c>
      <c r="D95" s="244" t="s">
        <v>236</v>
      </c>
      <c r="E95" s="263"/>
      <c r="F95" s="263"/>
      <c r="G95" s="264"/>
      <c r="H95" s="95"/>
      <c r="I95" s="89"/>
      <c r="J95" s="89"/>
      <c r="K95" s="89"/>
      <c r="L95" s="89"/>
      <c r="M95" s="89"/>
      <c r="N95" s="89"/>
      <c r="O95" s="89"/>
      <c r="P95" s="15" t="s">
        <v>88</v>
      </c>
      <c r="Q95" s="44" t="s">
        <v>37</v>
      </c>
      <c r="R95" s="45" t="s">
        <v>37</v>
      </c>
      <c r="S95" s="244" t="s">
        <v>89</v>
      </c>
      <c r="T95" s="191"/>
      <c r="U95" s="191"/>
      <c r="V95" s="192"/>
      <c r="W95" s="46"/>
      <c r="X95" s="105"/>
      <c r="Y95" s="105"/>
      <c r="Z95" s="105"/>
      <c r="AA95" s="105"/>
      <c r="AB95" s="105"/>
      <c r="AC95" s="105"/>
      <c r="AD95" s="105"/>
      <c r="AE95" s="105"/>
      <c r="AF95" s="14"/>
      <c r="AG95" s="14"/>
      <c r="AH95" s="14"/>
      <c r="AI95" s="14"/>
      <c r="AJ95" s="14"/>
      <c r="AK95" s="14"/>
      <c r="AL95" s="14"/>
      <c r="AM95" s="14"/>
      <c r="AN95" s="14"/>
    </row>
    <row r="96" spans="1:40" ht="48.75" customHeight="1" x14ac:dyDescent="0.25">
      <c r="A96" s="15" t="s">
        <v>315</v>
      </c>
      <c r="B96" s="55" t="s">
        <v>187</v>
      </c>
      <c r="C96" s="55" t="s">
        <v>187</v>
      </c>
      <c r="D96" s="244" t="s">
        <v>237</v>
      </c>
      <c r="E96" s="263"/>
      <c r="F96" s="263"/>
      <c r="G96" s="264"/>
      <c r="H96" s="85"/>
      <c r="I96" s="86"/>
      <c r="J96" s="86"/>
      <c r="K96" s="86"/>
      <c r="L96" s="86"/>
      <c r="M96" s="86"/>
      <c r="N96" s="86"/>
      <c r="O96" s="86"/>
      <c r="P96" s="15" t="s">
        <v>90</v>
      </c>
      <c r="Q96" s="44" t="s">
        <v>37</v>
      </c>
      <c r="R96" s="45" t="s">
        <v>37</v>
      </c>
      <c r="S96" s="244" t="s">
        <v>91</v>
      </c>
      <c r="T96" s="191"/>
      <c r="U96" s="191"/>
      <c r="V96" s="192"/>
      <c r="X96" s="102"/>
      <c r="Y96" s="102"/>
      <c r="Z96" s="102"/>
      <c r="AA96" s="102"/>
      <c r="AB96" s="102"/>
      <c r="AC96" s="102"/>
      <c r="AD96" s="102"/>
      <c r="AE96" s="102"/>
      <c r="AF96" s="7"/>
      <c r="AG96" s="7"/>
      <c r="AH96" s="7"/>
      <c r="AI96" s="7"/>
      <c r="AJ96" s="7"/>
      <c r="AK96" s="7"/>
      <c r="AL96" s="7"/>
      <c r="AM96" s="7"/>
      <c r="AN96" s="7"/>
    </row>
    <row r="97" spans="1:40" ht="44.25" customHeight="1" x14ac:dyDescent="0.25">
      <c r="A97" s="15" t="s">
        <v>316</v>
      </c>
      <c r="B97" s="55" t="s">
        <v>187</v>
      </c>
      <c r="C97" s="55" t="s">
        <v>187</v>
      </c>
      <c r="D97" s="190" t="s">
        <v>238</v>
      </c>
      <c r="E97" s="263"/>
      <c r="F97" s="263"/>
      <c r="G97" s="264"/>
      <c r="H97" s="95"/>
      <c r="I97" s="89"/>
      <c r="J97" s="89"/>
      <c r="K97" s="89"/>
      <c r="L97" s="89"/>
      <c r="M97" s="89"/>
      <c r="N97" s="89"/>
      <c r="O97" s="89"/>
      <c r="P97" s="15" t="s">
        <v>92</v>
      </c>
      <c r="Q97" s="44" t="s">
        <v>37</v>
      </c>
      <c r="R97" s="45" t="s">
        <v>37</v>
      </c>
      <c r="S97" s="190" t="s">
        <v>93</v>
      </c>
      <c r="T97" s="191"/>
      <c r="U97" s="191"/>
      <c r="V97" s="192"/>
      <c r="W97" s="46"/>
      <c r="X97" s="105"/>
      <c r="Y97" s="105"/>
      <c r="Z97" s="105"/>
      <c r="AA97" s="105"/>
      <c r="AB97" s="105"/>
      <c r="AC97" s="105"/>
      <c r="AD97" s="105"/>
      <c r="AE97" s="105"/>
      <c r="AF97" s="14"/>
      <c r="AG97" s="14"/>
      <c r="AH97" s="14"/>
      <c r="AI97" s="14"/>
      <c r="AJ97" s="14"/>
      <c r="AK97" s="14"/>
      <c r="AL97" s="14"/>
      <c r="AM97" s="14"/>
      <c r="AN97" s="14"/>
    </row>
    <row r="98" spans="1:40" ht="44.25" customHeight="1" x14ac:dyDescent="0.25">
      <c r="A98" s="15" t="s">
        <v>411</v>
      </c>
      <c r="B98" s="55" t="s">
        <v>187</v>
      </c>
      <c r="C98" s="55" t="s">
        <v>187</v>
      </c>
      <c r="D98" s="190" t="s">
        <v>410</v>
      </c>
      <c r="E98" s="263"/>
      <c r="F98" s="263"/>
      <c r="G98" s="264"/>
      <c r="H98" s="95"/>
      <c r="I98" s="89"/>
      <c r="J98" s="89"/>
      <c r="K98" s="89"/>
      <c r="L98" s="89"/>
      <c r="M98" s="89"/>
      <c r="N98" s="89"/>
      <c r="O98" s="89"/>
      <c r="P98" s="15" t="s">
        <v>408</v>
      </c>
      <c r="Q98" s="44" t="s">
        <v>37</v>
      </c>
      <c r="R98" s="45" t="s">
        <v>37</v>
      </c>
      <c r="S98" s="190" t="s">
        <v>409</v>
      </c>
      <c r="T98" s="191"/>
      <c r="U98" s="191"/>
      <c r="V98" s="192"/>
      <c r="W98" s="46"/>
      <c r="X98" s="105"/>
      <c r="Y98" s="105"/>
      <c r="Z98" s="105"/>
      <c r="AA98" s="105"/>
      <c r="AB98" s="105"/>
      <c r="AC98" s="105"/>
      <c r="AD98" s="105"/>
      <c r="AE98" s="105"/>
      <c r="AF98" s="14"/>
      <c r="AG98" s="14"/>
      <c r="AH98" s="14"/>
      <c r="AI98" s="14"/>
      <c r="AJ98" s="14"/>
      <c r="AK98" s="14"/>
      <c r="AL98" s="14"/>
      <c r="AM98" s="14"/>
      <c r="AN98" s="14"/>
    </row>
    <row r="99" spans="1:40" ht="20.25" customHeight="1" x14ac:dyDescent="0.25">
      <c r="A99" s="15"/>
      <c r="B99" s="11"/>
      <c r="C99" s="11"/>
      <c r="D99" s="46"/>
      <c r="E99" s="7"/>
      <c r="F99" s="7"/>
      <c r="G99" s="7"/>
      <c r="H99" s="95"/>
      <c r="I99" s="89"/>
      <c r="J99" s="89"/>
      <c r="K99" s="89"/>
      <c r="L99" s="89"/>
      <c r="M99" s="89"/>
      <c r="N99" s="89"/>
      <c r="O99" s="89"/>
      <c r="P99" s="15"/>
      <c r="Q99" s="11"/>
      <c r="R99" s="11"/>
      <c r="S99" s="46"/>
      <c r="T99" s="7"/>
      <c r="U99" s="7"/>
      <c r="V99" s="7"/>
      <c r="W99" s="46"/>
      <c r="X99" s="105"/>
      <c r="Y99" s="105"/>
      <c r="Z99" s="105"/>
      <c r="AA99" s="105"/>
      <c r="AB99" s="105"/>
      <c r="AC99" s="105"/>
      <c r="AD99" s="105"/>
      <c r="AE99" s="105"/>
      <c r="AF99" s="14"/>
      <c r="AG99" s="14"/>
      <c r="AH99" s="14"/>
      <c r="AI99" s="14"/>
      <c r="AJ99" s="14"/>
      <c r="AK99" s="14"/>
      <c r="AL99" s="14"/>
      <c r="AM99" s="14"/>
      <c r="AN99" s="14"/>
    </row>
    <row r="100" spans="1:40" ht="16.5" customHeight="1" x14ac:dyDescent="0.25">
      <c r="A100" s="37" t="s">
        <v>298</v>
      </c>
      <c r="B100" s="38"/>
      <c r="C100" s="39"/>
      <c r="D100" s="40"/>
      <c r="E100" s="40"/>
      <c r="F100" s="40"/>
      <c r="G100" s="41"/>
      <c r="H100" s="86"/>
      <c r="I100" s="86"/>
      <c r="J100" s="86"/>
      <c r="K100" s="86"/>
      <c r="L100" s="86"/>
      <c r="M100" s="86"/>
      <c r="N100" s="86"/>
      <c r="O100" s="86"/>
      <c r="P100" s="37" t="s">
        <v>53</v>
      </c>
      <c r="Q100" s="38"/>
      <c r="R100" s="39"/>
      <c r="S100" s="40"/>
      <c r="T100" s="40"/>
      <c r="U100" s="40"/>
      <c r="V100" s="41"/>
      <c r="W100" s="7"/>
      <c r="X100" s="102"/>
      <c r="Y100" s="102"/>
      <c r="Z100" s="102"/>
      <c r="AA100" s="102"/>
      <c r="AB100" s="102"/>
      <c r="AC100" s="102"/>
      <c r="AD100" s="102"/>
      <c r="AE100" s="102"/>
      <c r="AF100" s="7"/>
      <c r="AG100" s="7"/>
      <c r="AH100" s="7"/>
      <c r="AI100" s="7"/>
      <c r="AJ100" s="7"/>
      <c r="AK100" s="7"/>
      <c r="AL100" s="7"/>
      <c r="AM100" s="7"/>
      <c r="AN100" s="7"/>
    </row>
    <row r="101" spans="1:40" ht="28.5" customHeight="1" x14ac:dyDescent="0.25">
      <c r="A101" s="29" t="s">
        <v>239</v>
      </c>
      <c r="B101" s="52"/>
      <c r="C101" s="52"/>
      <c r="D101" s="53"/>
      <c r="E101" s="5"/>
      <c r="F101" s="5"/>
      <c r="G101" s="5"/>
      <c r="H101" s="86"/>
      <c r="I101" s="86"/>
      <c r="J101" s="86"/>
      <c r="K101" s="86"/>
      <c r="L101" s="86"/>
      <c r="M101" s="86"/>
      <c r="N101" s="86"/>
      <c r="O101" s="86"/>
      <c r="P101" s="29" t="s">
        <v>94</v>
      </c>
      <c r="Q101" s="52"/>
      <c r="R101" s="52"/>
      <c r="S101" s="53"/>
      <c r="T101" s="5"/>
      <c r="U101" s="5"/>
      <c r="V101" s="5"/>
      <c r="W101" s="7"/>
      <c r="X101" s="102"/>
      <c r="Y101" s="102"/>
      <c r="Z101" s="102"/>
      <c r="AA101" s="102"/>
      <c r="AB101" s="102"/>
      <c r="AC101" s="102"/>
      <c r="AD101" s="102"/>
      <c r="AE101" s="102"/>
      <c r="AF101" s="7"/>
      <c r="AG101" s="7"/>
      <c r="AH101" s="7"/>
      <c r="AI101" s="7"/>
      <c r="AJ101" s="7"/>
      <c r="AK101" s="7"/>
      <c r="AL101" s="7"/>
      <c r="AM101" s="7"/>
      <c r="AN101" s="7"/>
    </row>
    <row r="102" spans="1:40" ht="22.5" customHeight="1" x14ac:dyDescent="0.25">
      <c r="A102" s="14" t="s">
        <v>318</v>
      </c>
      <c r="B102" s="11"/>
      <c r="C102" s="11"/>
      <c r="D102" s="46"/>
      <c r="E102" s="7"/>
      <c r="F102" s="7"/>
      <c r="G102" s="7"/>
      <c r="H102" s="86"/>
      <c r="I102" s="86"/>
      <c r="J102" s="86"/>
      <c r="K102" s="86"/>
      <c r="L102" s="86"/>
      <c r="M102" s="86"/>
      <c r="N102" s="86"/>
      <c r="O102" s="86"/>
      <c r="P102" s="14" t="s">
        <v>319</v>
      </c>
      <c r="Q102" s="11"/>
      <c r="R102" s="11"/>
      <c r="S102" s="46"/>
      <c r="T102" s="7"/>
      <c r="U102" s="7"/>
      <c r="V102" s="7"/>
      <c r="W102" s="7"/>
      <c r="X102" s="102"/>
      <c r="Y102" s="102"/>
      <c r="Z102" s="102"/>
      <c r="AA102" s="102"/>
      <c r="AB102" s="102"/>
      <c r="AC102" s="102"/>
      <c r="AD102" s="102"/>
      <c r="AE102" s="102"/>
      <c r="AF102" s="7"/>
      <c r="AG102" s="7"/>
      <c r="AH102" s="7"/>
      <c r="AI102" s="7"/>
      <c r="AJ102" s="7"/>
      <c r="AK102" s="7"/>
      <c r="AL102" s="7"/>
      <c r="AM102" s="7"/>
      <c r="AN102" s="7"/>
    </row>
    <row r="103" spans="1:40" ht="36" customHeight="1" x14ac:dyDescent="0.25">
      <c r="A103" s="54" t="s">
        <v>241</v>
      </c>
      <c r="B103" s="30" t="s">
        <v>242</v>
      </c>
      <c r="C103" s="55" t="s">
        <v>243</v>
      </c>
      <c r="D103" s="26" t="s">
        <v>317</v>
      </c>
      <c r="E103" s="242" t="s">
        <v>222</v>
      </c>
      <c r="F103" s="263"/>
      <c r="G103" s="264"/>
      <c r="H103" s="89"/>
      <c r="I103" s="86"/>
      <c r="J103" s="86"/>
      <c r="K103" s="86"/>
      <c r="L103" s="86"/>
      <c r="M103" s="86"/>
      <c r="N103" s="86"/>
      <c r="O103" s="86"/>
      <c r="P103" s="54" t="s">
        <v>96</v>
      </c>
      <c r="Q103" s="30" t="s">
        <v>97</v>
      </c>
      <c r="R103" s="55" t="s">
        <v>98</v>
      </c>
      <c r="S103" s="26" t="s">
        <v>99</v>
      </c>
      <c r="T103" s="242" t="s">
        <v>56</v>
      </c>
      <c r="U103" s="191"/>
      <c r="V103" s="192"/>
      <c r="W103" s="14"/>
      <c r="X103" s="102"/>
      <c r="Y103" s="102"/>
      <c r="Z103" s="102"/>
      <c r="AA103" s="102"/>
      <c r="AB103" s="102"/>
      <c r="AC103" s="102"/>
      <c r="AD103" s="102"/>
      <c r="AE103" s="102"/>
      <c r="AF103" s="7"/>
      <c r="AG103" s="7"/>
      <c r="AH103" s="7"/>
      <c r="AI103" s="7"/>
      <c r="AJ103" s="7"/>
      <c r="AK103" s="7"/>
      <c r="AL103" s="7"/>
      <c r="AM103" s="7"/>
      <c r="AN103" s="7"/>
    </row>
    <row r="104" spans="1:40" ht="28.5" customHeight="1" x14ac:dyDescent="0.25">
      <c r="A104" s="23"/>
      <c r="B104" s="54"/>
      <c r="C104" s="56" t="s">
        <v>189</v>
      </c>
      <c r="D104" s="57"/>
      <c r="E104" s="242"/>
      <c r="F104" s="191"/>
      <c r="G104" s="192"/>
      <c r="H104" s="89"/>
      <c r="I104" s="86"/>
      <c r="J104" s="86"/>
      <c r="K104" s="86"/>
      <c r="L104" s="86"/>
      <c r="M104" s="86"/>
      <c r="N104" s="86"/>
      <c r="O104" s="86"/>
      <c r="P104" s="23"/>
      <c r="Q104" s="54"/>
      <c r="R104" s="56" t="s">
        <v>14</v>
      </c>
      <c r="S104" s="57"/>
      <c r="T104" s="242"/>
      <c r="U104" s="191"/>
      <c r="V104" s="192"/>
      <c r="W104" s="14"/>
      <c r="X104" s="102"/>
      <c r="Y104" s="102"/>
      <c r="Z104" s="102"/>
      <c r="AA104" s="102"/>
      <c r="AB104" s="102"/>
      <c r="AC104" s="102"/>
      <c r="AD104" s="102"/>
      <c r="AE104" s="102"/>
      <c r="AF104" s="7"/>
      <c r="AG104" s="7"/>
      <c r="AH104" s="7"/>
      <c r="AI104" s="7"/>
      <c r="AJ104" s="7"/>
      <c r="AK104" s="7"/>
      <c r="AL104" s="7"/>
      <c r="AM104" s="7"/>
      <c r="AN104" s="7"/>
    </row>
    <row r="105" spans="1:40" ht="28.5" customHeight="1" x14ac:dyDescent="0.25">
      <c r="A105" s="23"/>
      <c r="B105" s="54"/>
      <c r="C105" s="56" t="s">
        <v>189</v>
      </c>
      <c r="D105" s="57"/>
      <c r="E105" s="242"/>
      <c r="F105" s="191"/>
      <c r="G105" s="192"/>
      <c r="H105" s="89"/>
      <c r="I105" s="86"/>
      <c r="J105" s="86"/>
      <c r="K105" s="86"/>
      <c r="L105" s="86"/>
      <c r="M105" s="86"/>
      <c r="N105" s="86"/>
      <c r="O105" s="86"/>
      <c r="P105" s="23"/>
      <c r="Q105" s="54"/>
      <c r="R105" s="56" t="s">
        <v>14</v>
      </c>
      <c r="S105" s="57"/>
      <c r="T105" s="242"/>
      <c r="U105" s="191"/>
      <c r="V105" s="192"/>
      <c r="W105" s="14"/>
      <c r="X105" s="102"/>
      <c r="Y105" s="102"/>
      <c r="Z105" s="102"/>
      <c r="AA105" s="102"/>
      <c r="AB105" s="102"/>
      <c r="AC105" s="102"/>
      <c r="AD105" s="102"/>
      <c r="AE105" s="102"/>
      <c r="AF105" s="7"/>
      <c r="AG105" s="7"/>
      <c r="AH105" s="7"/>
      <c r="AI105" s="7"/>
      <c r="AJ105" s="7"/>
      <c r="AK105" s="7"/>
      <c r="AL105" s="7"/>
      <c r="AM105" s="7"/>
      <c r="AN105" s="7"/>
    </row>
    <row r="106" spans="1:40" ht="28.5" customHeight="1" x14ac:dyDescent="0.25">
      <c r="A106" s="23"/>
      <c r="B106" s="54"/>
      <c r="C106" s="56" t="s">
        <v>189</v>
      </c>
      <c r="D106" s="57"/>
      <c r="E106" s="242"/>
      <c r="F106" s="191"/>
      <c r="G106" s="192"/>
      <c r="H106" s="89"/>
      <c r="I106" s="86"/>
      <c r="J106" s="86"/>
      <c r="K106" s="86"/>
      <c r="L106" s="86"/>
      <c r="M106" s="86"/>
      <c r="N106" s="86"/>
      <c r="O106" s="86"/>
      <c r="P106" s="23"/>
      <c r="Q106" s="54"/>
      <c r="R106" s="56" t="s">
        <v>14</v>
      </c>
      <c r="S106" s="57"/>
      <c r="T106" s="242"/>
      <c r="U106" s="191"/>
      <c r="V106" s="192"/>
      <c r="W106" s="14"/>
      <c r="X106" s="102"/>
      <c r="Y106" s="102"/>
      <c r="Z106" s="102"/>
      <c r="AA106" s="102"/>
      <c r="AB106" s="102"/>
      <c r="AC106" s="102"/>
      <c r="AD106" s="102"/>
      <c r="AE106" s="102"/>
      <c r="AF106" s="7"/>
      <c r="AG106" s="7"/>
      <c r="AH106" s="7"/>
      <c r="AI106" s="7"/>
      <c r="AJ106" s="7"/>
      <c r="AK106" s="7"/>
      <c r="AL106" s="7"/>
      <c r="AM106" s="7"/>
      <c r="AN106" s="7"/>
    </row>
    <row r="107" spans="1:40" ht="28.5" customHeight="1" x14ac:dyDescent="0.25">
      <c r="A107" s="23"/>
      <c r="B107" s="54"/>
      <c r="C107" s="56" t="s">
        <v>189</v>
      </c>
      <c r="D107" s="57"/>
      <c r="E107" s="242"/>
      <c r="F107" s="191"/>
      <c r="G107" s="192"/>
      <c r="H107" s="89"/>
      <c r="I107" s="86"/>
      <c r="J107" s="86"/>
      <c r="K107" s="86"/>
      <c r="L107" s="86"/>
      <c r="M107" s="86"/>
      <c r="N107" s="86"/>
      <c r="O107" s="86"/>
      <c r="P107" s="23"/>
      <c r="Q107" s="54"/>
      <c r="R107" s="56" t="s">
        <v>14</v>
      </c>
      <c r="S107" s="57"/>
      <c r="T107" s="242"/>
      <c r="U107" s="191"/>
      <c r="V107" s="192"/>
      <c r="W107" s="14"/>
      <c r="X107" s="102"/>
      <c r="Y107" s="102"/>
      <c r="Z107" s="102"/>
      <c r="AA107" s="102"/>
      <c r="AB107" s="102"/>
      <c r="AC107" s="102"/>
      <c r="AD107" s="102"/>
      <c r="AE107" s="102"/>
      <c r="AF107" s="7"/>
      <c r="AG107" s="7"/>
      <c r="AH107" s="7"/>
      <c r="AI107" s="7"/>
      <c r="AJ107" s="7"/>
      <c r="AK107" s="7"/>
      <c r="AL107" s="7"/>
      <c r="AM107" s="7"/>
      <c r="AN107" s="7"/>
    </row>
    <row r="108" spans="1:40" ht="23.25" customHeight="1" x14ac:dyDescent="0.25">
      <c r="B108" s="58"/>
      <c r="C108" s="59"/>
      <c r="D108" s="60"/>
      <c r="E108" s="60"/>
      <c r="F108" s="60"/>
      <c r="G108" s="60"/>
      <c r="H108" s="86"/>
      <c r="I108" s="86"/>
      <c r="J108" s="86"/>
      <c r="K108" s="86"/>
      <c r="L108" s="86"/>
      <c r="M108" s="86"/>
      <c r="N108" s="86"/>
      <c r="O108" s="86"/>
      <c r="Q108" s="58"/>
      <c r="R108" s="59"/>
      <c r="S108" s="60"/>
      <c r="T108" s="60"/>
      <c r="U108" s="60"/>
      <c r="V108" s="60"/>
      <c r="W108" s="7"/>
      <c r="X108" s="102"/>
      <c r="Y108" s="102"/>
      <c r="Z108" s="102"/>
      <c r="AA108" s="102"/>
      <c r="AB108" s="102"/>
      <c r="AC108" s="102"/>
      <c r="AD108" s="102"/>
      <c r="AE108" s="102"/>
      <c r="AF108" s="7"/>
      <c r="AG108" s="7"/>
      <c r="AH108" s="7"/>
      <c r="AI108" s="7"/>
      <c r="AJ108" s="7"/>
      <c r="AK108" s="7"/>
      <c r="AL108" s="7"/>
      <c r="AM108" s="7"/>
      <c r="AN108" s="7"/>
    </row>
    <row r="109" spans="1:40" ht="16.5" customHeight="1" x14ac:dyDescent="0.25">
      <c r="A109" s="37" t="s">
        <v>298</v>
      </c>
      <c r="B109" s="38"/>
      <c r="C109" s="39"/>
      <c r="D109" s="40"/>
      <c r="E109" s="40"/>
      <c r="F109" s="40"/>
      <c r="G109" s="41"/>
      <c r="H109" s="86"/>
      <c r="I109" s="86"/>
      <c r="J109" s="86"/>
      <c r="K109" s="86"/>
      <c r="L109" s="86"/>
      <c r="M109" s="86"/>
      <c r="N109" s="86"/>
      <c r="O109" s="86"/>
      <c r="P109" s="37" t="s">
        <v>53</v>
      </c>
      <c r="Q109" s="38"/>
      <c r="R109" s="39"/>
      <c r="S109" s="40"/>
      <c r="T109" s="40"/>
      <c r="U109" s="40"/>
      <c r="V109" s="41"/>
      <c r="W109" s="7"/>
      <c r="X109" s="102"/>
      <c r="Y109" s="102"/>
      <c r="Z109" s="102"/>
      <c r="AA109" s="102"/>
      <c r="AB109" s="102"/>
      <c r="AC109" s="102"/>
      <c r="AD109" s="102"/>
      <c r="AE109" s="102"/>
      <c r="AF109" s="7"/>
      <c r="AG109" s="7"/>
      <c r="AH109" s="7"/>
      <c r="AI109" s="7"/>
      <c r="AJ109" s="7"/>
      <c r="AK109" s="7"/>
      <c r="AL109" s="7"/>
      <c r="AM109" s="7"/>
      <c r="AN109" s="7"/>
    </row>
    <row r="110" spans="1:40" ht="28.5" customHeight="1" x14ac:dyDescent="0.25">
      <c r="A110" s="29" t="s">
        <v>320</v>
      </c>
      <c r="B110" s="52"/>
      <c r="C110" s="52"/>
      <c r="D110" s="53"/>
      <c r="E110" s="5"/>
      <c r="F110" s="5"/>
      <c r="G110" s="5"/>
      <c r="H110" s="86"/>
      <c r="I110" s="86"/>
      <c r="J110" s="86"/>
      <c r="K110" s="86"/>
      <c r="L110" s="86"/>
      <c r="M110" s="86"/>
      <c r="N110" s="86"/>
      <c r="O110" s="86"/>
      <c r="P110" s="29" t="s">
        <v>100</v>
      </c>
      <c r="Q110" s="52"/>
      <c r="R110" s="52"/>
      <c r="S110" s="53"/>
      <c r="T110" s="5"/>
      <c r="U110" s="5"/>
      <c r="V110" s="5"/>
      <c r="W110" s="7"/>
      <c r="X110" s="102"/>
      <c r="Y110" s="102"/>
      <c r="Z110" s="102"/>
      <c r="AA110" s="102"/>
      <c r="AB110" s="102"/>
      <c r="AC110" s="102"/>
      <c r="AD110" s="102"/>
      <c r="AE110" s="102"/>
      <c r="AF110" s="7"/>
      <c r="AG110" s="7"/>
      <c r="AH110" s="7"/>
      <c r="AI110" s="7"/>
      <c r="AJ110" s="7"/>
      <c r="AK110" s="7"/>
      <c r="AL110" s="7"/>
      <c r="AM110" s="7"/>
      <c r="AN110" s="7"/>
    </row>
    <row r="111" spans="1:40" ht="19.5" customHeight="1" x14ac:dyDescent="0.25">
      <c r="A111" s="14" t="s">
        <v>240</v>
      </c>
      <c r="B111" s="11"/>
      <c r="C111" s="11"/>
      <c r="D111" s="46"/>
      <c r="E111" s="7"/>
      <c r="F111" s="7"/>
      <c r="G111" s="7"/>
      <c r="H111" s="86"/>
      <c r="I111" s="86"/>
      <c r="J111" s="86"/>
      <c r="K111" s="86"/>
      <c r="L111" s="86"/>
      <c r="M111" s="86"/>
      <c r="N111" s="86"/>
      <c r="O111" s="86"/>
      <c r="P111" s="14" t="s">
        <v>95</v>
      </c>
      <c r="Q111" s="11"/>
      <c r="R111" s="11"/>
      <c r="S111" s="46"/>
      <c r="T111" s="7"/>
      <c r="U111" s="7"/>
      <c r="V111" s="7"/>
      <c r="W111" s="7"/>
      <c r="X111" s="102"/>
      <c r="Y111" s="102"/>
      <c r="Z111" s="102"/>
      <c r="AA111" s="102"/>
      <c r="AB111" s="102"/>
      <c r="AC111" s="102"/>
      <c r="AD111" s="102"/>
      <c r="AE111" s="102"/>
      <c r="AF111" s="7"/>
      <c r="AG111" s="7"/>
      <c r="AH111" s="7"/>
      <c r="AI111" s="7"/>
      <c r="AJ111" s="7"/>
      <c r="AK111" s="7"/>
      <c r="AL111" s="7"/>
      <c r="AM111" s="7"/>
      <c r="AN111" s="7"/>
    </row>
    <row r="112" spans="1:40" ht="36" customHeight="1" x14ac:dyDescent="0.25">
      <c r="A112" s="54" t="s">
        <v>241</v>
      </c>
      <c r="B112" s="30" t="s">
        <v>242</v>
      </c>
      <c r="C112" s="55" t="s">
        <v>245</v>
      </c>
      <c r="D112" s="26" t="s">
        <v>244</v>
      </c>
      <c r="E112" s="242" t="s">
        <v>222</v>
      </c>
      <c r="F112" s="191"/>
      <c r="G112" s="192"/>
      <c r="H112" s="90"/>
      <c r="I112" s="86"/>
      <c r="J112" s="86"/>
      <c r="K112" s="86"/>
      <c r="L112" s="86"/>
      <c r="M112" s="86"/>
      <c r="N112" s="86"/>
      <c r="O112" s="86"/>
      <c r="P112" s="54" t="s">
        <v>96</v>
      </c>
      <c r="Q112" s="30" t="s">
        <v>97</v>
      </c>
      <c r="R112" s="55" t="s">
        <v>101</v>
      </c>
      <c r="S112" s="26" t="s">
        <v>99</v>
      </c>
      <c r="T112" s="242" t="s">
        <v>56</v>
      </c>
      <c r="U112" s="191"/>
      <c r="V112" s="192"/>
      <c r="W112" s="15"/>
      <c r="X112" s="102"/>
      <c r="Y112" s="102"/>
      <c r="Z112" s="102"/>
      <c r="AA112" s="102"/>
      <c r="AB112" s="102"/>
      <c r="AC112" s="102"/>
      <c r="AD112" s="102"/>
      <c r="AE112" s="102"/>
      <c r="AF112" s="7"/>
      <c r="AG112" s="7"/>
      <c r="AH112" s="7"/>
      <c r="AI112" s="7"/>
      <c r="AJ112" s="7"/>
      <c r="AK112" s="7"/>
      <c r="AL112" s="7"/>
      <c r="AM112" s="7"/>
      <c r="AN112" s="7"/>
    </row>
    <row r="113" spans="1:40" ht="28.5" customHeight="1" x14ac:dyDescent="0.25">
      <c r="A113" s="23"/>
      <c r="B113" s="54"/>
      <c r="C113" s="56"/>
      <c r="D113" s="57"/>
      <c r="E113" s="242"/>
      <c r="F113" s="191"/>
      <c r="G113" s="192"/>
      <c r="H113" s="90"/>
      <c r="I113" s="86"/>
      <c r="J113" s="86"/>
      <c r="K113" s="86"/>
      <c r="L113" s="86"/>
      <c r="M113" s="86"/>
      <c r="N113" s="86"/>
      <c r="O113" s="86"/>
      <c r="P113" s="23"/>
      <c r="Q113" s="54"/>
      <c r="R113" s="56"/>
      <c r="S113" s="57"/>
      <c r="T113" s="242"/>
      <c r="U113" s="191"/>
      <c r="V113" s="192"/>
      <c r="W113" s="15"/>
      <c r="X113" s="102"/>
      <c r="Y113" s="102"/>
      <c r="Z113" s="102"/>
      <c r="AA113" s="102"/>
      <c r="AB113" s="102"/>
      <c r="AC113" s="102"/>
      <c r="AD113" s="102"/>
      <c r="AE113" s="102"/>
      <c r="AF113" s="7"/>
      <c r="AG113" s="7"/>
      <c r="AH113" s="7"/>
      <c r="AI113" s="7"/>
      <c r="AJ113" s="7"/>
      <c r="AK113" s="7"/>
      <c r="AL113" s="7"/>
      <c r="AM113" s="7"/>
      <c r="AN113" s="7"/>
    </row>
    <row r="114" spans="1:40" ht="28.5" customHeight="1" x14ac:dyDescent="0.25">
      <c r="A114" s="23"/>
      <c r="B114" s="54"/>
      <c r="C114" s="56"/>
      <c r="D114" s="57"/>
      <c r="E114" s="242"/>
      <c r="F114" s="191"/>
      <c r="G114" s="192"/>
      <c r="H114" s="89"/>
      <c r="I114" s="86"/>
      <c r="J114" s="86"/>
      <c r="K114" s="86"/>
      <c r="L114" s="86"/>
      <c r="M114" s="86"/>
      <c r="N114" s="86"/>
      <c r="O114" s="86"/>
      <c r="P114" s="23"/>
      <c r="Q114" s="54"/>
      <c r="R114" s="56"/>
      <c r="S114" s="57"/>
      <c r="T114" s="242"/>
      <c r="U114" s="191"/>
      <c r="V114" s="192"/>
      <c r="W114" s="14"/>
      <c r="X114" s="102"/>
      <c r="Y114" s="102"/>
      <c r="Z114" s="102"/>
      <c r="AA114" s="102"/>
      <c r="AB114" s="102"/>
      <c r="AC114" s="102"/>
      <c r="AD114" s="102"/>
      <c r="AE114" s="102"/>
      <c r="AF114" s="7"/>
      <c r="AG114" s="7"/>
      <c r="AH114" s="7"/>
      <c r="AI114" s="7"/>
      <c r="AJ114" s="7"/>
      <c r="AK114" s="7"/>
      <c r="AL114" s="7"/>
      <c r="AM114" s="7"/>
      <c r="AN114" s="7"/>
    </row>
    <row r="115" spans="1:40" ht="28.5" customHeight="1" x14ac:dyDescent="0.25">
      <c r="A115" s="23"/>
      <c r="B115" s="54"/>
      <c r="C115" s="56"/>
      <c r="D115" s="57"/>
      <c r="E115" s="242"/>
      <c r="F115" s="191"/>
      <c r="G115" s="192"/>
      <c r="H115" s="89"/>
      <c r="I115" s="86"/>
      <c r="J115" s="86"/>
      <c r="K115" s="86"/>
      <c r="L115" s="86"/>
      <c r="M115" s="86"/>
      <c r="N115" s="86"/>
      <c r="O115" s="86"/>
      <c r="P115" s="23"/>
      <c r="Q115" s="54"/>
      <c r="R115" s="56"/>
      <c r="S115" s="57"/>
      <c r="T115" s="242"/>
      <c r="U115" s="191"/>
      <c r="V115" s="192"/>
      <c r="W115" s="14"/>
      <c r="X115" s="102"/>
      <c r="Y115" s="102"/>
      <c r="Z115" s="102"/>
      <c r="AA115" s="102"/>
      <c r="AB115" s="102"/>
      <c r="AC115" s="102"/>
      <c r="AD115" s="102"/>
      <c r="AE115" s="102"/>
      <c r="AF115" s="7"/>
      <c r="AG115" s="7"/>
      <c r="AH115" s="7"/>
      <c r="AI115" s="7"/>
      <c r="AJ115" s="7"/>
      <c r="AK115" s="7"/>
      <c r="AL115" s="7"/>
      <c r="AM115" s="7"/>
      <c r="AN115" s="7"/>
    </row>
    <row r="116" spans="1:40" ht="28.5" customHeight="1" x14ac:dyDescent="0.25">
      <c r="A116" s="23"/>
      <c r="B116" s="54"/>
      <c r="C116" s="56"/>
      <c r="D116" s="57"/>
      <c r="E116" s="242"/>
      <c r="F116" s="191"/>
      <c r="G116" s="192"/>
      <c r="H116" s="89"/>
      <c r="I116" s="86"/>
      <c r="J116" s="86"/>
      <c r="K116" s="86"/>
      <c r="L116" s="86"/>
      <c r="M116" s="86"/>
      <c r="N116" s="86"/>
      <c r="O116" s="86"/>
      <c r="P116" s="23"/>
      <c r="Q116" s="54"/>
      <c r="R116" s="56"/>
      <c r="S116" s="57"/>
      <c r="T116" s="242"/>
      <c r="U116" s="191"/>
      <c r="V116" s="192"/>
      <c r="W116" s="14"/>
      <c r="X116" s="102"/>
      <c r="Y116" s="102"/>
      <c r="Z116" s="102"/>
      <c r="AA116" s="102"/>
      <c r="AB116" s="102"/>
      <c r="AC116" s="102"/>
      <c r="AD116" s="102"/>
      <c r="AE116" s="102"/>
      <c r="AF116" s="7"/>
      <c r="AG116" s="7"/>
      <c r="AH116" s="7"/>
      <c r="AI116" s="7"/>
      <c r="AJ116" s="7"/>
      <c r="AK116" s="7"/>
      <c r="AL116" s="7"/>
      <c r="AM116" s="7"/>
      <c r="AN116" s="7"/>
    </row>
    <row r="117" spans="1:40" ht="21.75" customHeight="1" x14ac:dyDescent="0.25">
      <c r="B117" s="58"/>
      <c r="C117" s="59"/>
      <c r="D117" s="60"/>
      <c r="E117" s="60"/>
      <c r="F117" s="60"/>
      <c r="G117" s="60"/>
      <c r="H117" s="86"/>
      <c r="I117" s="86"/>
      <c r="J117" s="86"/>
      <c r="K117" s="86"/>
      <c r="L117" s="86"/>
      <c r="M117" s="86"/>
      <c r="N117" s="86"/>
      <c r="O117" s="86"/>
      <c r="Q117" s="58"/>
      <c r="R117" s="59"/>
      <c r="S117" s="60"/>
      <c r="T117" s="60"/>
      <c r="U117" s="60"/>
      <c r="V117" s="60"/>
      <c r="W117" s="7"/>
      <c r="X117" s="102"/>
      <c r="Y117" s="102"/>
      <c r="Z117" s="102"/>
      <c r="AA117" s="102"/>
      <c r="AB117" s="102"/>
      <c r="AC117" s="102"/>
      <c r="AD117" s="102"/>
      <c r="AE117" s="102"/>
      <c r="AF117" s="7"/>
      <c r="AG117" s="7"/>
      <c r="AH117" s="7"/>
      <c r="AI117" s="7"/>
      <c r="AJ117" s="7"/>
      <c r="AK117" s="7"/>
      <c r="AL117" s="7"/>
      <c r="AM117" s="7"/>
      <c r="AN117" s="7"/>
    </row>
    <row r="118" spans="1:40" ht="16.5" customHeight="1" x14ac:dyDescent="0.25">
      <c r="A118" s="37" t="s">
        <v>298</v>
      </c>
      <c r="B118" s="38"/>
      <c r="C118" s="39"/>
      <c r="D118" s="40"/>
      <c r="E118" s="40"/>
      <c r="F118" s="40"/>
      <c r="G118" s="41"/>
      <c r="H118" s="86"/>
      <c r="I118" s="86"/>
      <c r="J118" s="86"/>
      <c r="K118" s="86"/>
      <c r="L118" s="86"/>
      <c r="M118" s="86"/>
      <c r="N118" s="86"/>
      <c r="O118" s="86"/>
      <c r="P118" s="37" t="s">
        <v>53</v>
      </c>
      <c r="Q118" s="38"/>
      <c r="R118" s="39"/>
      <c r="S118" s="40"/>
      <c r="T118" s="40"/>
      <c r="U118" s="40"/>
      <c r="V118" s="41"/>
      <c r="W118" s="7"/>
      <c r="X118" s="102"/>
      <c r="Y118" s="102"/>
      <c r="Z118" s="102"/>
      <c r="AA118" s="102"/>
      <c r="AB118" s="102"/>
      <c r="AC118" s="102"/>
      <c r="AD118" s="102"/>
      <c r="AE118" s="102"/>
      <c r="AF118" s="7"/>
      <c r="AG118" s="7"/>
      <c r="AH118" s="7"/>
      <c r="AI118" s="7"/>
      <c r="AJ118" s="7"/>
      <c r="AK118" s="7"/>
      <c r="AL118" s="7"/>
      <c r="AM118" s="7"/>
      <c r="AN118" s="7"/>
    </row>
    <row r="119" spans="1:40" ht="28.5" customHeight="1" x14ac:dyDescent="0.25">
      <c r="A119" s="29" t="s">
        <v>321</v>
      </c>
      <c r="B119" s="61"/>
      <c r="C119" s="62"/>
      <c r="D119" s="63"/>
      <c r="E119" s="63"/>
      <c r="F119" s="63"/>
      <c r="G119" s="63"/>
      <c r="H119" s="86"/>
      <c r="I119" s="86"/>
      <c r="J119" s="86"/>
      <c r="K119" s="86"/>
      <c r="L119" s="86"/>
      <c r="M119" s="86"/>
      <c r="N119" s="86"/>
      <c r="O119" s="86"/>
      <c r="P119" s="29" t="s">
        <v>102</v>
      </c>
      <c r="Q119" s="61"/>
      <c r="R119" s="62"/>
      <c r="S119" s="63"/>
      <c r="T119" s="63"/>
      <c r="U119" s="63"/>
      <c r="V119" s="63"/>
      <c r="W119" s="7"/>
      <c r="X119" s="102"/>
      <c r="Y119" s="102"/>
      <c r="Z119" s="102"/>
      <c r="AA119" s="102"/>
      <c r="AB119" s="102"/>
      <c r="AC119" s="102"/>
      <c r="AD119" s="102"/>
      <c r="AE119" s="102"/>
      <c r="AF119" s="7"/>
      <c r="AG119" s="7"/>
      <c r="AH119" s="7"/>
      <c r="AI119" s="7"/>
      <c r="AJ119" s="7"/>
      <c r="AK119" s="7"/>
      <c r="AL119" s="7"/>
      <c r="AM119" s="7"/>
      <c r="AN119" s="7"/>
    </row>
    <row r="120" spans="1:40" ht="12" customHeight="1" x14ac:dyDescent="0.25">
      <c r="A120" s="7"/>
      <c r="B120" s="7"/>
      <c r="C120" s="7"/>
      <c r="D120" s="7"/>
      <c r="E120" s="7"/>
      <c r="F120" s="7"/>
      <c r="G120" s="7"/>
      <c r="H120" s="86"/>
      <c r="I120" s="86"/>
      <c r="J120" s="86"/>
      <c r="K120" s="86"/>
      <c r="L120" s="86"/>
      <c r="M120" s="86"/>
      <c r="N120" s="86"/>
      <c r="O120" s="86"/>
      <c r="P120" s="7"/>
      <c r="Q120" s="7"/>
      <c r="R120" s="7"/>
      <c r="S120" s="7"/>
      <c r="T120" s="7"/>
      <c r="U120" s="7"/>
      <c r="V120" s="7"/>
      <c r="W120" s="7"/>
      <c r="X120" s="102"/>
      <c r="Y120" s="102"/>
      <c r="Z120" s="102"/>
      <c r="AA120" s="102"/>
      <c r="AB120" s="102"/>
      <c r="AC120" s="102"/>
      <c r="AD120" s="102"/>
      <c r="AE120" s="102"/>
      <c r="AF120" s="7"/>
      <c r="AG120" s="7"/>
      <c r="AH120" s="7"/>
      <c r="AI120" s="7"/>
      <c r="AJ120" s="7"/>
      <c r="AK120" s="7"/>
      <c r="AL120" s="7"/>
      <c r="AM120" s="7"/>
      <c r="AN120" s="7"/>
    </row>
    <row r="121" spans="1:40" ht="31.5" customHeight="1" x14ac:dyDescent="0.25">
      <c r="A121" s="64"/>
      <c r="B121" s="93" t="str">
        <f>IF($B$17="","Aguardando nome", $B$17)</f>
        <v>Aguardando nome</v>
      </c>
      <c r="C121" s="93" t="str">
        <f>IF($E$17="","Sem cônjuge", $E$17)</f>
        <v>Sem cônjuge</v>
      </c>
      <c r="D121" s="60"/>
      <c r="E121" s="60"/>
      <c r="F121" s="60"/>
      <c r="G121" s="60"/>
      <c r="H121" s="86"/>
      <c r="I121" s="86"/>
      <c r="J121" s="86"/>
      <c r="K121" s="86"/>
      <c r="L121" s="86"/>
      <c r="M121" s="86"/>
      <c r="N121" s="86"/>
      <c r="O121" s="86"/>
      <c r="P121" s="64"/>
      <c r="Q121" s="43" t="s">
        <v>223</v>
      </c>
      <c r="R121" s="43" t="s">
        <v>224</v>
      </c>
      <c r="S121" s="60"/>
      <c r="T121" s="60"/>
      <c r="U121" s="60"/>
      <c r="V121" s="60"/>
      <c r="W121" s="7"/>
      <c r="X121" s="102"/>
      <c r="Y121" s="102"/>
      <c r="Z121" s="102"/>
      <c r="AA121" s="102"/>
      <c r="AB121" s="102"/>
      <c r="AC121" s="102"/>
      <c r="AD121" s="102"/>
      <c r="AE121" s="102"/>
      <c r="AF121" s="7"/>
      <c r="AG121" s="7"/>
      <c r="AH121" s="7"/>
      <c r="AI121" s="7"/>
      <c r="AJ121" s="7"/>
      <c r="AK121" s="7"/>
      <c r="AL121" s="7"/>
      <c r="AM121" s="7"/>
      <c r="AN121" s="7"/>
    </row>
    <row r="122" spans="1:40" ht="45" customHeight="1" x14ac:dyDescent="0.25">
      <c r="A122" s="15" t="s">
        <v>246</v>
      </c>
      <c r="B122" s="24" t="s">
        <v>187</v>
      </c>
      <c r="C122" s="65" t="s">
        <v>187</v>
      </c>
      <c r="D122" s="60"/>
      <c r="E122" s="60"/>
      <c r="F122" s="60"/>
      <c r="G122" s="60"/>
      <c r="H122" s="86"/>
      <c r="I122" s="86"/>
      <c r="J122" s="86"/>
      <c r="K122" s="86"/>
      <c r="L122" s="86"/>
      <c r="M122" s="86"/>
      <c r="N122" s="86"/>
      <c r="O122" s="86"/>
      <c r="P122" s="15" t="s">
        <v>103</v>
      </c>
      <c r="Q122" s="24" t="s">
        <v>37</v>
      </c>
      <c r="R122" s="65" t="s">
        <v>37</v>
      </c>
      <c r="S122" s="60"/>
      <c r="T122" s="60"/>
      <c r="U122" s="60"/>
      <c r="V122" s="60"/>
      <c r="W122" s="7"/>
      <c r="X122" s="102"/>
      <c r="Y122" s="102"/>
      <c r="Z122" s="102"/>
      <c r="AA122" s="102"/>
      <c r="AB122" s="102"/>
      <c r="AC122" s="102"/>
      <c r="AD122" s="102"/>
      <c r="AE122" s="102"/>
      <c r="AF122" s="7"/>
      <c r="AG122" s="7"/>
      <c r="AH122" s="7"/>
      <c r="AI122" s="7"/>
      <c r="AJ122" s="7"/>
      <c r="AK122" s="7"/>
      <c r="AL122" s="7"/>
      <c r="AM122" s="7"/>
      <c r="AN122" s="7"/>
    </row>
    <row r="123" spans="1:40" ht="45" customHeight="1" x14ac:dyDescent="0.25">
      <c r="A123" s="15" t="s">
        <v>322</v>
      </c>
      <c r="B123" s="277"/>
      <c r="C123" s="191"/>
      <c r="D123" s="191"/>
      <c r="E123" s="192"/>
      <c r="F123" s="60"/>
      <c r="G123" s="60"/>
      <c r="H123" s="86"/>
      <c r="I123" s="86"/>
      <c r="J123" s="86"/>
      <c r="K123" s="86"/>
      <c r="L123" s="86"/>
      <c r="M123" s="86"/>
      <c r="N123" s="86"/>
      <c r="O123" s="86"/>
      <c r="P123" s="15" t="s">
        <v>104</v>
      </c>
      <c r="Q123" s="277"/>
      <c r="R123" s="191"/>
      <c r="S123" s="191"/>
      <c r="T123" s="192"/>
      <c r="U123" s="60"/>
      <c r="V123" s="60"/>
      <c r="W123" s="7"/>
      <c r="X123" s="102"/>
      <c r="Y123" s="102"/>
      <c r="Z123" s="102"/>
      <c r="AA123" s="102"/>
      <c r="AB123" s="102"/>
      <c r="AC123" s="102"/>
      <c r="AD123" s="102"/>
      <c r="AE123" s="102"/>
      <c r="AF123" s="7"/>
      <c r="AG123" s="7"/>
      <c r="AH123" s="7"/>
      <c r="AI123" s="7"/>
      <c r="AJ123" s="7"/>
      <c r="AK123" s="7"/>
      <c r="AL123" s="7"/>
      <c r="AM123" s="7"/>
      <c r="AN123" s="7"/>
    </row>
    <row r="124" spans="1:40" ht="49.5" customHeight="1" x14ac:dyDescent="0.25">
      <c r="A124" s="15" t="s">
        <v>323</v>
      </c>
      <c r="B124" s="44" t="s">
        <v>187</v>
      </c>
      <c r="C124" s="45" t="s">
        <v>187</v>
      </c>
      <c r="D124" s="247" t="s">
        <v>397</v>
      </c>
      <c r="E124" s="289"/>
      <c r="F124" s="289"/>
      <c r="G124" s="289"/>
      <c r="H124" s="89"/>
      <c r="I124" s="86"/>
      <c r="J124" s="86"/>
      <c r="K124" s="86"/>
      <c r="L124" s="86"/>
      <c r="M124" s="86"/>
      <c r="N124" s="86"/>
      <c r="O124" s="86"/>
      <c r="P124" s="15" t="s">
        <v>105</v>
      </c>
      <c r="Q124" s="44" t="s">
        <v>37</v>
      </c>
      <c r="R124" s="45" t="s">
        <v>37</v>
      </c>
      <c r="S124" s="247" t="s">
        <v>406</v>
      </c>
      <c r="T124" s="197"/>
      <c r="U124" s="197"/>
      <c r="V124" s="197"/>
      <c r="W124" s="14"/>
      <c r="X124" s="102"/>
      <c r="Y124" s="102"/>
      <c r="Z124" s="102"/>
      <c r="AA124" s="102"/>
      <c r="AB124" s="102"/>
      <c r="AC124" s="102"/>
      <c r="AD124" s="102"/>
      <c r="AE124" s="102"/>
      <c r="AF124" s="7"/>
      <c r="AG124" s="7"/>
      <c r="AH124" s="7"/>
      <c r="AI124" s="7"/>
      <c r="AJ124" s="7"/>
      <c r="AK124" s="7"/>
      <c r="AL124" s="7"/>
      <c r="AM124" s="7"/>
      <c r="AN124" s="7"/>
    </row>
    <row r="125" spans="1:40" ht="28.5" customHeight="1" x14ac:dyDescent="0.25">
      <c r="A125" s="15"/>
      <c r="B125" s="58"/>
      <c r="C125" s="59"/>
      <c r="D125" s="60"/>
      <c r="E125" s="60"/>
      <c r="F125" s="60"/>
      <c r="G125" s="60"/>
      <c r="H125" s="86"/>
      <c r="I125" s="86"/>
      <c r="J125" s="86"/>
      <c r="K125" s="86"/>
      <c r="L125" s="86"/>
      <c r="M125" s="86"/>
      <c r="N125" s="86"/>
      <c r="O125" s="86"/>
      <c r="P125" s="15"/>
      <c r="Q125" s="58"/>
      <c r="R125" s="59"/>
      <c r="S125" s="60"/>
      <c r="T125" s="60"/>
      <c r="U125" s="60"/>
      <c r="V125" s="60"/>
      <c r="W125" s="7"/>
      <c r="X125" s="102"/>
      <c r="Y125" s="102"/>
      <c r="Z125" s="102"/>
      <c r="AA125" s="102"/>
      <c r="AB125" s="102"/>
      <c r="AC125" s="102"/>
      <c r="AD125" s="102"/>
      <c r="AE125" s="102"/>
      <c r="AF125" s="7"/>
      <c r="AG125" s="7"/>
      <c r="AH125" s="7"/>
      <c r="AI125" s="7"/>
      <c r="AJ125" s="7"/>
      <c r="AK125" s="7"/>
      <c r="AL125" s="7"/>
      <c r="AM125" s="7"/>
      <c r="AN125" s="7"/>
    </row>
    <row r="126" spans="1:40" ht="16.5" customHeight="1" x14ac:dyDescent="0.25">
      <c r="A126" s="66" t="s">
        <v>247</v>
      </c>
      <c r="B126" s="67"/>
      <c r="C126" s="68"/>
      <c r="D126" s="69"/>
      <c r="E126" s="69"/>
      <c r="F126" s="69"/>
      <c r="G126" s="70"/>
      <c r="H126" s="86"/>
      <c r="I126" s="86"/>
      <c r="J126" s="86"/>
      <c r="K126" s="86"/>
      <c r="L126" s="86"/>
      <c r="M126" s="86"/>
      <c r="N126" s="86"/>
      <c r="O126" s="86"/>
      <c r="P126" s="66" t="s">
        <v>106</v>
      </c>
      <c r="Q126" s="67"/>
      <c r="R126" s="68"/>
      <c r="S126" s="69"/>
      <c r="T126" s="69"/>
      <c r="U126" s="69"/>
      <c r="V126" s="70"/>
      <c r="W126" s="7"/>
      <c r="X126" s="102"/>
      <c r="Y126" s="102"/>
      <c r="Z126" s="102"/>
      <c r="AA126" s="102"/>
      <c r="AB126" s="102"/>
      <c r="AC126" s="102"/>
      <c r="AD126" s="102"/>
      <c r="AE126" s="102"/>
      <c r="AF126" s="7"/>
      <c r="AG126" s="7"/>
      <c r="AH126" s="7"/>
      <c r="AI126" s="7"/>
      <c r="AJ126" s="7"/>
      <c r="AK126" s="7"/>
      <c r="AL126" s="7"/>
      <c r="AM126" s="7"/>
      <c r="AN126" s="7"/>
    </row>
    <row r="127" spans="1:40" ht="28.5" customHeight="1" x14ac:dyDescent="0.25">
      <c r="A127" s="71" t="s">
        <v>248</v>
      </c>
      <c r="B127" s="72"/>
      <c r="C127" s="73"/>
      <c r="D127" s="74"/>
      <c r="E127" s="74"/>
      <c r="F127" s="74"/>
      <c r="G127" s="74"/>
      <c r="H127" s="86"/>
      <c r="I127" s="86"/>
      <c r="J127" s="86"/>
      <c r="K127" s="86"/>
      <c r="L127" s="86"/>
      <c r="M127" s="86"/>
      <c r="N127" s="86"/>
      <c r="O127" s="86"/>
      <c r="P127" s="71" t="s">
        <v>107</v>
      </c>
      <c r="Q127" s="72"/>
      <c r="R127" s="73"/>
      <c r="S127" s="74"/>
      <c r="T127" s="74"/>
      <c r="U127" s="74"/>
      <c r="V127" s="74"/>
      <c r="W127" s="7"/>
      <c r="X127" s="102"/>
      <c r="Y127" s="102"/>
      <c r="Z127" s="102"/>
      <c r="AA127" s="102"/>
      <c r="AB127" s="102"/>
      <c r="AC127" s="102"/>
      <c r="AD127" s="102"/>
      <c r="AE127" s="102"/>
      <c r="AF127" s="7"/>
      <c r="AG127" s="7"/>
      <c r="AH127" s="7"/>
      <c r="AI127" s="7"/>
      <c r="AJ127" s="7"/>
      <c r="AK127" s="7"/>
      <c r="AL127" s="7"/>
      <c r="AM127" s="7"/>
      <c r="AN127" s="7"/>
    </row>
    <row r="128" spans="1:40" ht="15" customHeight="1" x14ac:dyDescent="0.25">
      <c r="A128" s="8"/>
      <c r="B128" s="8"/>
      <c r="C128" s="8"/>
      <c r="D128" s="8"/>
      <c r="E128" s="8"/>
      <c r="F128" s="8"/>
      <c r="G128" s="8"/>
      <c r="H128" s="86"/>
      <c r="I128" s="86"/>
      <c r="J128" s="86"/>
      <c r="K128" s="86"/>
      <c r="L128" s="86"/>
      <c r="M128" s="86"/>
      <c r="N128" s="86"/>
      <c r="O128" s="86"/>
      <c r="P128" s="8"/>
      <c r="Q128" s="8"/>
      <c r="R128" s="8"/>
      <c r="S128" s="8"/>
      <c r="T128" s="8"/>
      <c r="U128" s="8"/>
      <c r="V128" s="8"/>
      <c r="W128" s="8"/>
      <c r="X128" s="102"/>
      <c r="Y128" s="102"/>
      <c r="Z128" s="102"/>
      <c r="AA128" s="102"/>
      <c r="AB128" s="102"/>
      <c r="AC128" s="102"/>
      <c r="AD128" s="102"/>
      <c r="AE128" s="102"/>
      <c r="AF128" s="7"/>
      <c r="AG128" s="7"/>
      <c r="AH128" s="7"/>
      <c r="AI128" s="7"/>
      <c r="AJ128" s="7"/>
      <c r="AK128" s="7"/>
      <c r="AL128" s="7"/>
      <c r="AM128" s="7"/>
      <c r="AN128" s="7"/>
    </row>
    <row r="129" spans="1:40" ht="31.5" x14ac:dyDescent="0.25">
      <c r="B129" s="93" t="str">
        <f>IF($B$17="","Aguardando nome", $B$17)</f>
        <v>Aguardando nome</v>
      </c>
      <c r="C129" s="93" t="str">
        <f>IF($E$17="","Sem cônjuge", $E$17)</f>
        <v>Sem cônjuge</v>
      </c>
      <c r="H129" s="85"/>
      <c r="I129" s="86"/>
      <c r="J129" s="86"/>
      <c r="K129" s="86"/>
      <c r="L129" s="86"/>
      <c r="M129" s="86"/>
      <c r="N129" s="86"/>
      <c r="O129" s="86"/>
      <c r="Q129" s="43" t="s">
        <v>223</v>
      </c>
      <c r="R129" s="43" t="s">
        <v>224</v>
      </c>
      <c r="X129" s="102"/>
      <c r="Y129" s="102"/>
      <c r="Z129" s="102"/>
      <c r="AA129" s="102"/>
      <c r="AB129" s="102"/>
      <c r="AC129" s="102"/>
      <c r="AD129" s="102"/>
      <c r="AE129" s="102"/>
      <c r="AF129" s="7"/>
      <c r="AG129" s="7"/>
      <c r="AH129" s="7"/>
      <c r="AI129" s="7"/>
      <c r="AJ129" s="7"/>
      <c r="AK129" s="7"/>
      <c r="AL129" s="7"/>
      <c r="AM129" s="7"/>
      <c r="AN129" s="7"/>
    </row>
    <row r="130" spans="1:40" ht="51" customHeight="1" x14ac:dyDescent="0.25">
      <c r="A130" s="21" t="s">
        <v>324</v>
      </c>
      <c r="B130" s="44" t="s">
        <v>187</v>
      </c>
      <c r="C130" s="45" t="s">
        <v>187</v>
      </c>
      <c r="D130" s="247" t="s">
        <v>369</v>
      </c>
      <c r="E130" s="197"/>
      <c r="F130" s="197"/>
      <c r="G130" s="15"/>
      <c r="H130" s="86"/>
      <c r="I130" s="86"/>
      <c r="J130" s="86"/>
      <c r="K130" s="86"/>
      <c r="L130" s="86"/>
      <c r="M130" s="86"/>
      <c r="N130" s="86"/>
      <c r="O130" s="86"/>
      <c r="P130" s="21" t="s">
        <v>108</v>
      </c>
      <c r="Q130" s="44" t="s">
        <v>37</v>
      </c>
      <c r="R130" s="45" t="s">
        <v>37</v>
      </c>
      <c r="S130" s="247" t="s">
        <v>109</v>
      </c>
      <c r="T130" s="197"/>
      <c r="U130" s="197"/>
      <c r="V130" s="15"/>
      <c r="W130" s="7"/>
      <c r="X130" s="102"/>
      <c r="Y130" s="102"/>
      <c r="Z130" s="102"/>
      <c r="AA130" s="102"/>
      <c r="AB130" s="102"/>
      <c r="AC130" s="102"/>
      <c r="AD130" s="102"/>
      <c r="AE130" s="102"/>
      <c r="AF130" s="7"/>
      <c r="AG130" s="7"/>
      <c r="AH130" s="7"/>
      <c r="AI130" s="7"/>
      <c r="AJ130" s="7"/>
      <c r="AK130" s="7"/>
      <c r="AL130" s="7"/>
      <c r="AM130" s="7"/>
      <c r="AN130" s="7"/>
    </row>
    <row r="131" spans="1:40" ht="24" customHeight="1" x14ac:dyDescent="0.25">
      <c r="H131" s="85"/>
      <c r="I131" s="86"/>
      <c r="J131" s="86"/>
      <c r="K131" s="86"/>
      <c r="L131" s="86"/>
      <c r="M131" s="86"/>
      <c r="N131" s="86"/>
      <c r="O131" s="86"/>
      <c r="X131" s="102"/>
      <c r="Y131" s="102"/>
      <c r="Z131" s="102"/>
      <c r="AA131" s="102"/>
      <c r="AB131" s="102"/>
      <c r="AC131" s="102"/>
      <c r="AD131" s="102"/>
      <c r="AE131" s="102"/>
      <c r="AF131" s="7"/>
      <c r="AG131" s="7"/>
      <c r="AH131" s="7"/>
      <c r="AI131" s="7"/>
      <c r="AJ131" s="7"/>
      <c r="AK131" s="7"/>
      <c r="AL131" s="7"/>
      <c r="AM131" s="7"/>
      <c r="AN131" s="7"/>
    </row>
    <row r="132" spans="1:40" ht="16.5" customHeight="1" x14ac:dyDescent="0.25">
      <c r="A132" s="75" t="s">
        <v>247</v>
      </c>
      <c r="B132" s="67"/>
      <c r="C132" s="68"/>
      <c r="D132" s="69"/>
      <c r="E132" s="69"/>
      <c r="F132" s="69"/>
      <c r="G132" s="70"/>
      <c r="H132" s="86"/>
      <c r="I132" s="86"/>
      <c r="J132" s="86"/>
      <c r="K132" s="86"/>
      <c r="L132" s="86"/>
      <c r="M132" s="86"/>
      <c r="N132" s="86"/>
      <c r="O132" s="86"/>
      <c r="P132" s="75" t="s">
        <v>106</v>
      </c>
      <c r="Q132" s="67"/>
      <c r="R132" s="68"/>
      <c r="S132" s="69"/>
      <c r="T132" s="69"/>
      <c r="U132" s="69"/>
      <c r="V132" s="70"/>
      <c r="W132" s="7"/>
      <c r="X132" s="102"/>
      <c r="Y132" s="102"/>
      <c r="Z132" s="102"/>
      <c r="AA132" s="102"/>
      <c r="AB132" s="102"/>
      <c r="AC132" s="102"/>
      <c r="AD132" s="102"/>
      <c r="AE132" s="102"/>
      <c r="AF132" s="7"/>
      <c r="AG132" s="7"/>
      <c r="AH132" s="7"/>
      <c r="AI132" s="7"/>
      <c r="AJ132" s="7"/>
      <c r="AK132" s="7"/>
      <c r="AL132" s="7"/>
      <c r="AM132" s="7"/>
      <c r="AN132" s="7"/>
    </row>
    <row r="133" spans="1:40" ht="28.5" customHeight="1" x14ac:dyDescent="0.25">
      <c r="A133" s="71" t="s">
        <v>325</v>
      </c>
      <c r="B133" s="72"/>
      <c r="C133" s="73"/>
      <c r="D133" s="74"/>
      <c r="E133" s="74"/>
      <c r="F133" s="74"/>
      <c r="G133" s="74"/>
      <c r="H133" s="86"/>
      <c r="I133" s="86"/>
      <c r="J133" s="86"/>
      <c r="K133" s="86"/>
      <c r="L133" s="86"/>
      <c r="M133" s="86"/>
      <c r="N133" s="86"/>
      <c r="O133" s="86"/>
      <c r="P133" s="71" t="s">
        <v>325</v>
      </c>
      <c r="Q133" s="72"/>
      <c r="R133" s="73"/>
      <c r="S133" s="74"/>
      <c r="T133" s="74"/>
      <c r="U133" s="74"/>
      <c r="V133" s="74"/>
      <c r="W133" s="7"/>
      <c r="X133" s="102"/>
      <c r="Y133" s="102"/>
      <c r="Z133" s="102"/>
      <c r="AA133" s="102"/>
      <c r="AB133" s="102"/>
      <c r="AC133" s="102"/>
      <c r="AD133" s="102"/>
      <c r="AE133" s="102"/>
      <c r="AF133" s="7"/>
      <c r="AG133" s="7"/>
      <c r="AH133" s="7"/>
      <c r="AI133" s="7"/>
      <c r="AJ133" s="7"/>
      <c r="AK133" s="7"/>
      <c r="AL133" s="7"/>
      <c r="AM133" s="7"/>
      <c r="AN133" s="7"/>
    </row>
    <row r="134" spans="1:40" ht="10.5" customHeight="1" x14ac:dyDescent="0.25">
      <c r="A134" s="8"/>
      <c r="B134" s="8"/>
      <c r="C134" s="8"/>
      <c r="D134" s="8"/>
      <c r="E134" s="8"/>
      <c r="F134" s="8"/>
      <c r="G134" s="8"/>
      <c r="H134" s="86"/>
      <c r="I134" s="86"/>
      <c r="J134" s="86"/>
      <c r="K134" s="86"/>
      <c r="L134" s="86"/>
      <c r="M134" s="86"/>
      <c r="N134" s="86"/>
      <c r="O134" s="86"/>
      <c r="P134" s="8"/>
      <c r="Q134" s="8"/>
      <c r="R134" s="8"/>
      <c r="S134" s="8"/>
      <c r="T134" s="8"/>
      <c r="U134" s="8"/>
      <c r="V134" s="8"/>
      <c r="W134" s="8"/>
      <c r="X134" s="102"/>
      <c r="Y134" s="102"/>
      <c r="Z134" s="102"/>
      <c r="AA134" s="102"/>
      <c r="AB134" s="102"/>
      <c r="AC134" s="102"/>
      <c r="AD134" s="102"/>
      <c r="AE134" s="102"/>
      <c r="AF134" s="7"/>
      <c r="AG134" s="7"/>
      <c r="AH134" s="7"/>
      <c r="AI134" s="7"/>
      <c r="AJ134" s="7"/>
      <c r="AK134" s="7"/>
      <c r="AL134" s="7"/>
      <c r="AM134" s="7"/>
      <c r="AN134" s="7"/>
    </row>
    <row r="135" spans="1:40" ht="33.75" customHeight="1" x14ac:dyDescent="0.25">
      <c r="A135" s="8"/>
      <c r="B135" s="93" t="str">
        <f>IF($B$17="","Aguardando nome", $B$17)</f>
        <v>Aguardando nome</v>
      </c>
      <c r="C135" s="93" t="str">
        <f>IF($E$17="","Sem cônjuge", $E$17)</f>
        <v>Sem cônjuge</v>
      </c>
      <c r="D135" s="8"/>
      <c r="E135" s="8"/>
      <c r="F135" s="8"/>
      <c r="G135" s="8"/>
      <c r="H135" s="86"/>
      <c r="I135" s="86"/>
      <c r="J135" s="86"/>
      <c r="K135" s="86"/>
      <c r="L135" s="86"/>
      <c r="M135" s="86"/>
      <c r="N135" s="86"/>
      <c r="O135" s="86"/>
      <c r="P135" s="8"/>
      <c r="Q135" s="43" t="s">
        <v>223</v>
      </c>
      <c r="R135" s="43" t="s">
        <v>224</v>
      </c>
      <c r="S135" s="8"/>
      <c r="T135" s="8"/>
      <c r="U135" s="8"/>
      <c r="V135" s="8"/>
      <c r="W135" s="8"/>
      <c r="X135" s="102"/>
      <c r="Y135" s="102"/>
      <c r="Z135" s="102"/>
      <c r="AA135" s="102"/>
      <c r="AB135" s="102"/>
      <c r="AC135" s="102"/>
      <c r="AD135" s="102"/>
      <c r="AE135" s="102"/>
      <c r="AF135" s="7"/>
      <c r="AG135" s="7"/>
      <c r="AH135" s="7"/>
      <c r="AI135" s="7"/>
      <c r="AJ135" s="7"/>
      <c r="AK135" s="7"/>
      <c r="AL135" s="7"/>
      <c r="AM135" s="7"/>
      <c r="AN135" s="7"/>
    </row>
    <row r="136" spans="1:40" ht="39.75" customHeight="1" x14ac:dyDescent="0.25">
      <c r="A136" s="15" t="s">
        <v>326</v>
      </c>
      <c r="B136" s="44" t="s">
        <v>187</v>
      </c>
      <c r="C136" s="45" t="s">
        <v>187</v>
      </c>
      <c r="D136" s="244" t="s">
        <v>370</v>
      </c>
      <c r="E136" s="263"/>
      <c r="F136" s="263"/>
      <c r="G136" s="264"/>
      <c r="H136" s="86"/>
      <c r="I136" s="89"/>
      <c r="J136" s="89"/>
      <c r="K136" s="89"/>
      <c r="L136" s="89"/>
      <c r="M136" s="89"/>
      <c r="N136" s="89"/>
      <c r="O136" s="89"/>
      <c r="P136" s="15" t="s">
        <v>111</v>
      </c>
      <c r="Q136" s="44" t="s">
        <v>37</v>
      </c>
      <c r="R136" s="45" t="s">
        <v>37</v>
      </c>
      <c r="S136" s="244" t="s">
        <v>112</v>
      </c>
      <c r="T136" s="191"/>
      <c r="U136" s="191"/>
      <c r="V136" s="192"/>
      <c r="W136" s="7"/>
      <c r="X136" s="105"/>
      <c r="Y136" s="105"/>
      <c r="Z136" s="105"/>
      <c r="AA136" s="105"/>
      <c r="AB136" s="105"/>
      <c r="AC136" s="105"/>
      <c r="AD136" s="105"/>
      <c r="AE136" s="105"/>
      <c r="AF136" s="14"/>
      <c r="AG136" s="14"/>
      <c r="AH136" s="14"/>
      <c r="AI136" s="14"/>
      <c r="AJ136" s="14"/>
      <c r="AK136" s="14"/>
      <c r="AL136" s="14"/>
      <c r="AM136" s="14"/>
      <c r="AN136" s="14"/>
    </row>
    <row r="137" spans="1:40" ht="55.5" customHeight="1" x14ac:dyDescent="0.25">
      <c r="A137" s="247" t="s">
        <v>327</v>
      </c>
      <c r="B137" s="197"/>
      <c r="C137" s="197"/>
      <c r="D137" s="197"/>
      <c r="E137" s="197"/>
      <c r="F137" s="197"/>
      <c r="G137" s="197"/>
      <c r="H137" s="86"/>
      <c r="I137" s="86"/>
      <c r="J137" s="86"/>
      <c r="K137" s="86"/>
      <c r="L137" s="86"/>
      <c r="M137" s="86"/>
      <c r="N137" s="86"/>
      <c r="O137" s="86"/>
      <c r="P137" s="247" t="s">
        <v>113</v>
      </c>
      <c r="Q137" s="197"/>
      <c r="R137" s="197"/>
      <c r="S137" s="197"/>
      <c r="T137" s="197"/>
      <c r="U137" s="197"/>
      <c r="V137" s="197"/>
      <c r="W137" s="7"/>
      <c r="X137" s="102"/>
      <c r="Y137" s="102"/>
      <c r="Z137" s="102"/>
      <c r="AA137" s="102"/>
      <c r="AB137" s="102"/>
      <c r="AC137" s="102"/>
      <c r="AD137" s="102"/>
      <c r="AE137" s="102"/>
      <c r="AF137" s="7"/>
      <c r="AG137" s="7"/>
      <c r="AH137" s="7"/>
      <c r="AI137" s="7"/>
      <c r="AJ137" s="7"/>
      <c r="AK137" s="7"/>
      <c r="AL137" s="7"/>
      <c r="AM137" s="7"/>
      <c r="AN137" s="7"/>
    </row>
    <row r="138" spans="1:40" ht="18" customHeight="1" x14ac:dyDescent="0.25">
      <c r="A138" s="15"/>
      <c r="B138" s="58"/>
      <c r="C138" s="59"/>
      <c r="D138" s="60"/>
      <c r="E138" s="60"/>
      <c r="F138" s="60"/>
      <c r="G138" s="60"/>
      <c r="H138" s="86"/>
      <c r="I138" s="86"/>
      <c r="J138" s="86"/>
      <c r="K138" s="86"/>
      <c r="L138" s="86"/>
      <c r="M138" s="86"/>
      <c r="N138" s="86"/>
      <c r="O138" s="86"/>
      <c r="P138" s="15"/>
      <c r="Q138" s="58"/>
      <c r="R138" s="59"/>
      <c r="S138" s="60"/>
      <c r="T138" s="60"/>
      <c r="U138" s="60"/>
      <c r="V138" s="60"/>
      <c r="W138" s="7"/>
      <c r="X138" s="102"/>
      <c r="Y138" s="102"/>
      <c r="Z138" s="102"/>
      <c r="AA138" s="102"/>
      <c r="AB138" s="102"/>
      <c r="AC138" s="102"/>
      <c r="AD138" s="102"/>
      <c r="AE138" s="102"/>
      <c r="AF138" s="7"/>
      <c r="AG138" s="7"/>
      <c r="AH138" s="7"/>
      <c r="AI138" s="7"/>
      <c r="AJ138" s="7"/>
      <c r="AK138" s="7"/>
      <c r="AL138" s="7"/>
      <c r="AM138" s="7"/>
      <c r="AN138" s="7"/>
    </row>
    <row r="139" spans="1:40" ht="16.5" customHeight="1" x14ac:dyDescent="0.25">
      <c r="A139" s="75" t="s">
        <v>247</v>
      </c>
      <c r="B139" s="67"/>
      <c r="C139" s="68"/>
      <c r="D139" s="69"/>
      <c r="E139" s="69"/>
      <c r="F139" s="69"/>
      <c r="G139" s="70"/>
      <c r="H139" s="86"/>
      <c r="I139" s="86"/>
      <c r="J139" s="86"/>
      <c r="K139" s="86"/>
      <c r="L139" s="86"/>
      <c r="M139" s="86"/>
      <c r="N139" s="86"/>
      <c r="O139" s="86"/>
      <c r="P139" s="75" t="s">
        <v>106</v>
      </c>
      <c r="Q139" s="67"/>
      <c r="R139" s="68"/>
      <c r="S139" s="69"/>
      <c r="T139" s="69"/>
      <c r="U139" s="69"/>
      <c r="V139" s="70"/>
      <c r="W139" s="7"/>
      <c r="X139" s="102"/>
      <c r="Y139" s="102"/>
      <c r="Z139" s="102"/>
      <c r="AA139" s="102"/>
      <c r="AB139" s="102"/>
      <c r="AC139" s="102"/>
      <c r="AD139" s="102"/>
      <c r="AE139" s="102"/>
      <c r="AF139" s="7"/>
      <c r="AG139" s="7"/>
      <c r="AH139" s="7"/>
      <c r="AI139" s="7"/>
      <c r="AJ139" s="7"/>
      <c r="AK139" s="7"/>
      <c r="AL139" s="7"/>
      <c r="AM139" s="7"/>
      <c r="AN139" s="7"/>
    </row>
    <row r="140" spans="1:40" ht="28.5" customHeight="1" x14ac:dyDescent="0.25">
      <c r="A140" s="71" t="s">
        <v>328</v>
      </c>
      <c r="B140" s="72"/>
      <c r="C140" s="73"/>
      <c r="D140" s="74"/>
      <c r="E140" s="74"/>
      <c r="F140" s="74"/>
      <c r="G140" s="74"/>
      <c r="H140" s="86"/>
      <c r="I140" s="86"/>
      <c r="J140" s="86"/>
      <c r="K140" s="86"/>
      <c r="L140" s="86"/>
      <c r="M140" s="86"/>
      <c r="N140" s="86"/>
      <c r="O140" s="86"/>
      <c r="P140" s="71" t="s">
        <v>329</v>
      </c>
      <c r="Q140" s="72"/>
      <c r="R140" s="73"/>
      <c r="S140" s="74"/>
      <c r="T140" s="74"/>
      <c r="U140" s="74"/>
      <c r="V140" s="74"/>
      <c r="W140" s="7"/>
      <c r="X140" s="102"/>
      <c r="Y140" s="102"/>
      <c r="Z140" s="102"/>
      <c r="AA140" s="102"/>
      <c r="AB140" s="102"/>
      <c r="AC140" s="102"/>
      <c r="AD140" s="102"/>
      <c r="AE140" s="102"/>
      <c r="AF140" s="7"/>
      <c r="AG140" s="7"/>
      <c r="AH140" s="7"/>
      <c r="AI140" s="7"/>
      <c r="AJ140" s="7"/>
      <c r="AK140" s="7"/>
      <c r="AL140" s="7"/>
      <c r="AM140" s="7"/>
      <c r="AN140" s="7"/>
    </row>
    <row r="141" spans="1:40" ht="12.75" customHeight="1" x14ac:dyDescent="0.25">
      <c r="A141" s="8"/>
      <c r="B141" s="8"/>
      <c r="C141" s="8"/>
      <c r="D141" s="8"/>
      <c r="E141" s="8"/>
      <c r="F141" s="8"/>
      <c r="G141" s="8"/>
      <c r="H141" s="86"/>
      <c r="I141" s="86"/>
      <c r="J141" s="86"/>
      <c r="K141" s="86"/>
      <c r="L141" s="86"/>
      <c r="M141" s="86"/>
      <c r="N141" s="86"/>
      <c r="O141" s="86"/>
      <c r="P141" s="8"/>
      <c r="Q141" s="8"/>
      <c r="R141" s="8"/>
      <c r="S141" s="8"/>
      <c r="T141" s="8"/>
      <c r="U141" s="8"/>
      <c r="V141" s="8"/>
      <c r="W141" s="8"/>
      <c r="X141" s="102"/>
      <c r="Y141" s="102"/>
      <c r="Z141" s="102"/>
      <c r="AA141" s="102"/>
      <c r="AB141" s="102"/>
      <c r="AC141" s="102"/>
      <c r="AD141" s="102"/>
      <c r="AE141" s="102"/>
      <c r="AF141" s="7"/>
      <c r="AG141" s="7"/>
      <c r="AH141" s="7"/>
      <c r="AI141" s="7"/>
      <c r="AJ141" s="7"/>
      <c r="AK141" s="7"/>
      <c r="AL141" s="7"/>
      <c r="AM141" s="7"/>
      <c r="AN141" s="7"/>
    </row>
    <row r="142" spans="1:40" ht="30" customHeight="1" x14ac:dyDescent="0.25">
      <c r="A142" s="8"/>
      <c r="B142" s="93" t="str">
        <f>IF($B$17="","Aguardando nome", $B$17)</f>
        <v>Aguardando nome</v>
      </c>
      <c r="C142" s="93" t="str">
        <f>IF($E$17="","Sem cônjuge", $E$17)</f>
        <v>Sem cônjuge</v>
      </c>
      <c r="D142" s="8"/>
      <c r="E142" s="8"/>
      <c r="F142" s="8"/>
      <c r="G142" s="8"/>
      <c r="H142" s="86"/>
      <c r="I142" s="86"/>
      <c r="J142" s="86"/>
      <c r="K142" s="86"/>
      <c r="L142" s="86"/>
      <c r="M142" s="86"/>
      <c r="N142" s="86"/>
      <c r="O142" s="86"/>
      <c r="P142" s="8"/>
      <c r="Q142" s="43" t="s">
        <v>223</v>
      </c>
      <c r="R142" s="43" t="s">
        <v>224</v>
      </c>
      <c r="S142" s="8"/>
      <c r="T142" s="8"/>
      <c r="U142" s="8"/>
      <c r="V142" s="8"/>
      <c r="W142" s="8"/>
      <c r="X142" s="102"/>
      <c r="Y142" s="102"/>
      <c r="Z142" s="102"/>
      <c r="AA142" s="102"/>
      <c r="AB142" s="102"/>
      <c r="AC142" s="102"/>
      <c r="AD142" s="102"/>
      <c r="AE142" s="102"/>
      <c r="AF142" s="7"/>
      <c r="AG142" s="7"/>
      <c r="AH142" s="7"/>
      <c r="AI142" s="7"/>
      <c r="AJ142" s="7"/>
      <c r="AK142" s="7"/>
      <c r="AL142" s="7"/>
      <c r="AM142" s="7"/>
      <c r="AN142" s="7"/>
    </row>
    <row r="143" spans="1:40" ht="33" customHeight="1" x14ac:dyDescent="0.25">
      <c r="A143" s="14" t="s">
        <v>249</v>
      </c>
      <c r="B143" s="44" t="s">
        <v>187</v>
      </c>
      <c r="C143" s="45" t="s">
        <v>187</v>
      </c>
      <c r="D143" s="246" t="s">
        <v>330</v>
      </c>
      <c r="E143" s="263"/>
      <c r="F143" s="263"/>
      <c r="G143" s="264"/>
      <c r="H143" s="86"/>
      <c r="I143" s="89"/>
      <c r="J143" s="89"/>
      <c r="K143" s="89"/>
      <c r="L143" s="89"/>
      <c r="M143" s="89"/>
      <c r="N143" s="89"/>
      <c r="O143" s="89"/>
      <c r="P143" s="14" t="s">
        <v>114</v>
      </c>
      <c r="Q143" s="44" t="s">
        <v>37</v>
      </c>
      <c r="R143" s="45" t="s">
        <v>37</v>
      </c>
      <c r="S143" s="246" t="s">
        <v>115</v>
      </c>
      <c r="T143" s="191"/>
      <c r="U143" s="191"/>
      <c r="V143" s="192"/>
      <c r="W143" s="7"/>
      <c r="X143" s="105"/>
      <c r="Y143" s="105"/>
      <c r="Z143" s="105"/>
      <c r="AA143" s="105"/>
      <c r="AB143" s="105"/>
      <c r="AC143" s="105"/>
      <c r="AD143" s="105"/>
      <c r="AE143" s="105"/>
      <c r="AF143" s="14"/>
      <c r="AG143" s="14"/>
      <c r="AH143" s="14"/>
      <c r="AI143" s="14"/>
      <c r="AJ143" s="14"/>
      <c r="AK143" s="14"/>
      <c r="AL143" s="14"/>
      <c r="AM143" s="14"/>
      <c r="AN143" s="14"/>
    </row>
    <row r="144" spans="1:40" ht="33" customHeight="1" x14ac:dyDescent="0.25">
      <c r="A144" s="14" t="s">
        <v>250</v>
      </c>
      <c r="B144" s="44" t="s">
        <v>187</v>
      </c>
      <c r="C144" s="45" t="s">
        <v>187</v>
      </c>
      <c r="D144" s="246" t="s">
        <v>330</v>
      </c>
      <c r="E144" s="263"/>
      <c r="F144" s="263"/>
      <c r="G144" s="264"/>
      <c r="H144" s="86"/>
      <c r="I144" s="89"/>
      <c r="J144" s="89"/>
      <c r="K144" s="89"/>
      <c r="L144" s="89"/>
      <c r="M144" s="89"/>
      <c r="N144" s="89"/>
      <c r="O144" s="89"/>
      <c r="P144" s="14" t="s">
        <v>116</v>
      </c>
      <c r="Q144" s="44" t="s">
        <v>37</v>
      </c>
      <c r="R144" s="45" t="s">
        <v>37</v>
      </c>
      <c r="S144" s="246" t="s">
        <v>115</v>
      </c>
      <c r="T144" s="191"/>
      <c r="U144" s="191"/>
      <c r="V144" s="192"/>
      <c r="W144" s="7"/>
      <c r="X144" s="105"/>
      <c r="Y144" s="105"/>
      <c r="Z144" s="105"/>
      <c r="AA144" s="105"/>
      <c r="AB144" s="105"/>
      <c r="AC144" s="105"/>
      <c r="AD144" s="105"/>
      <c r="AE144" s="105"/>
      <c r="AF144" s="14"/>
      <c r="AG144" s="14"/>
      <c r="AH144" s="14"/>
      <c r="AI144" s="14"/>
      <c r="AJ144" s="14"/>
      <c r="AK144" s="14"/>
      <c r="AL144" s="14"/>
      <c r="AM144" s="14"/>
      <c r="AN144" s="14"/>
    </row>
    <row r="145" spans="1:40" ht="37.5" customHeight="1" x14ac:dyDescent="0.25">
      <c r="A145" s="15" t="s">
        <v>251</v>
      </c>
      <c r="B145" s="44" t="s">
        <v>187</v>
      </c>
      <c r="C145" s="45" t="s">
        <v>187</v>
      </c>
      <c r="D145" s="246" t="s">
        <v>330</v>
      </c>
      <c r="E145" s="263"/>
      <c r="F145" s="263"/>
      <c r="G145" s="264"/>
      <c r="H145" s="86"/>
      <c r="I145" s="86"/>
      <c r="J145" s="86"/>
      <c r="K145" s="86"/>
      <c r="L145" s="86"/>
      <c r="M145" s="86"/>
      <c r="N145" s="86"/>
      <c r="O145" s="86"/>
      <c r="P145" s="15" t="s">
        <v>117</v>
      </c>
      <c r="Q145" s="44" t="s">
        <v>37</v>
      </c>
      <c r="R145" s="45" t="s">
        <v>37</v>
      </c>
      <c r="S145" s="246" t="s">
        <v>115</v>
      </c>
      <c r="T145" s="191"/>
      <c r="U145" s="191"/>
      <c r="V145" s="192"/>
      <c r="W145" s="7"/>
      <c r="X145" s="102"/>
      <c r="Y145" s="102"/>
      <c r="Z145" s="102"/>
      <c r="AA145" s="102"/>
      <c r="AB145" s="102"/>
      <c r="AC145" s="102"/>
      <c r="AD145" s="102"/>
      <c r="AE145" s="102"/>
      <c r="AF145" s="7"/>
      <c r="AG145" s="7"/>
      <c r="AH145" s="7"/>
      <c r="AI145" s="7"/>
      <c r="AJ145" s="7"/>
      <c r="AK145" s="7"/>
      <c r="AL145" s="7"/>
      <c r="AM145" s="7"/>
      <c r="AN145" s="7"/>
    </row>
    <row r="146" spans="1:40" ht="37.5" customHeight="1" x14ac:dyDescent="0.25">
      <c r="A146" s="15" t="s">
        <v>252</v>
      </c>
      <c r="B146" s="44" t="s">
        <v>187</v>
      </c>
      <c r="C146" s="45" t="s">
        <v>187</v>
      </c>
      <c r="D146" s="246" t="s">
        <v>253</v>
      </c>
      <c r="E146" s="290"/>
      <c r="F146" s="290"/>
      <c r="G146" s="291"/>
      <c r="H146" s="96"/>
      <c r="I146" s="89"/>
      <c r="J146" s="89"/>
      <c r="K146" s="89"/>
      <c r="L146" s="89"/>
      <c r="M146" s="89"/>
      <c r="N146" s="89"/>
      <c r="O146" s="89"/>
      <c r="P146" s="15" t="s">
        <v>118</v>
      </c>
      <c r="Q146" s="44" t="s">
        <v>37</v>
      </c>
      <c r="R146" s="45" t="s">
        <v>37</v>
      </c>
      <c r="S146" s="246" t="s">
        <v>119</v>
      </c>
      <c r="T146" s="191"/>
      <c r="U146" s="191"/>
      <c r="V146" s="192"/>
      <c r="W146" s="50"/>
      <c r="X146" s="105"/>
      <c r="Y146" s="105"/>
      <c r="Z146" s="105"/>
      <c r="AA146" s="105"/>
      <c r="AB146" s="105"/>
      <c r="AC146" s="105"/>
      <c r="AD146" s="105"/>
      <c r="AE146" s="105"/>
      <c r="AF146" s="14"/>
      <c r="AG146" s="14"/>
      <c r="AH146" s="14"/>
      <c r="AI146" s="14"/>
      <c r="AJ146" s="14"/>
      <c r="AK146" s="14"/>
      <c r="AL146" s="14"/>
      <c r="AM146" s="14"/>
      <c r="AN146" s="14"/>
    </row>
    <row r="147" spans="1:40" ht="32.25" customHeight="1" x14ac:dyDescent="0.25">
      <c r="A147" s="15"/>
      <c r="B147" s="11"/>
      <c r="C147" s="11"/>
      <c r="D147" s="46"/>
      <c r="E147" s="7"/>
      <c r="F147" s="7"/>
      <c r="G147" s="7"/>
      <c r="H147" s="96"/>
      <c r="I147" s="89"/>
      <c r="J147" s="89"/>
      <c r="K147" s="89"/>
      <c r="L147" s="89"/>
      <c r="M147" s="89"/>
      <c r="N147" s="89"/>
      <c r="O147" s="89"/>
      <c r="P147" s="15"/>
      <c r="Q147" s="11"/>
      <c r="R147" s="11"/>
      <c r="S147" s="46"/>
      <c r="T147" s="7"/>
      <c r="U147" s="7"/>
      <c r="V147" s="7"/>
      <c r="W147" s="50"/>
      <c r="X147" s="105"/>
      <c r="Y147" s="105"/>
      <c r="Z147" s="105"/>
      <c r="AA147" s="105"/>
      <c r="AB147" s="105"/>
      <c r="AC147" s="105"/>
      <c r="AD147" s="105"/>
      <c r="AE147" s="105"/>
      <c r="AF147" s="14"/>
      <c r="AG147" s="14"/>
      <c r="AH147" s="14"/>
      <c r="AI147" s="14"/>
      <c r="AJ147" s="14"/>
      <c r="AK147" s="14"/>
      <c r="AL147" s="14"/>
      <c r="AM147" s="14"/>
      <c r="AN147" s="14"/>
    </row>
    <row r="148" spans="1:40" ht="16.5" customHeight="1" x14ac:dyDescent="0.25">
      <c r="A148" s="75" t="s">
        <v>247</v>
      </c>
      <c r="B148" s="67"/>
      <c r="C148" s="68"/>
      <c r="D148" s="69"/>
      <c r="E148" s="69"/>
      <c r="F148" s="69"/>
      <c r="G148" s="70"/>
      <c r="H148" s="86"/>
      <c r="I148" s="86"/>
      <c r="J148" s="86"/>
      <c r="K148" s="86"/>
      <c r="L148" s="86"/>
      <c r="M148" s="86"/>
      <c r="N148" s="86"/>
      <c r="O148" s="86"/>
      <c r="P148" s="75" t="s">
        <v>106</v>
      </c>
      <c r="Q148" s="67"/>
      <c r="R148" s="68"/>
      <c r="S148" s="69"/>
      <c r="T148" s="69"/>
      <c r="U148" s="69"/>
      <c r="V148" s="70"/>
      <c r="W148" s="7"/>
      <c r="X148" s="102"/>
      <c r="Y148" s="102"/>
      <c r="Z148" s="102"/>
      <c r="AA148" s="102"/>
      <c r="AB148" s="102"/>
      <c r="AC148" s="102"/>
      <c r="AD148" s="102"/>
      <c r="AE148" s="102"/>
      <c r="AF148" s="7"/>
      <c r="AG148" s="7"/>
      <c r="AH148" s="7"/>
      <c r="AI148" s="7"/>
      <c r="AJ148" s="7"/>
      <c r="AK148" s="7"/>
      <c r="AL148" s="7"/>
      <c r="AM148" s="7"/>
      <c r="AN148" s="7"/>
    </row>
    <row r="149" spans="1:40" ht="28.5" customHeight="1" x14ac:dyDescent="0.25">
      <c r="A149" s="71" t="s">
        <v>331</v>
      </c>
      <c r="B149" s="72"/>
      <c r="C149" s="73"/>
      <c r="D149" s="74"/>
      <c r="E149" s="74"/>
      <c r="F149" s="74"/>
      <c r="G149" s="74"/>
      <c r="H149" s="86"/>
      <c r="I149" s="86"/>
      <c r="J149" s="86"/>
      <c r="K149" s="86"/>
      <c r="L149" s="86"/>
      <c r="M149" s="86"/>
      <c r="N149" s="86"/>
      <c r="O149" s="86"/>
      <c r="P149" s="71" t="s">
        <v>332</v>
      </c>
      <c r="Q149" s="72"/>
      <c r="R149" s="73"/>
      <c r="S149" s="74"/>
      <c r="T149" s="74"/>
      <c r="U149" s="74"/>
      <c r="V149" s="74"/>
      <c r="W149" s="7"/>
      <c r="X149" s="102"/>
      <c r="Y149" s="102"/>
      <c r="Z149" s="102"/>
      <c r="AA149" s="102"/>
      <c r="AB149" s="102"/>
      <c r="AC149" s="102"/>
      <c r="AD149" s="102"/>
      <c r="AE149" s="102"/>
      <c r="AF149" s="7"/>
      <c r="AG149" s="7"/>
      <c r="AH149" s="7"/>
      <c r="AI149" s="7"/>
      <c r="AJ149" s="7"/>
      <c r="AK149" s="7"/>
      <c r="AL149" s="7"/>
      <c r="AM149" s="7"/>
      <c r="AN149" s="7"/>
    </row>
    <row r="150" spans="1:40" ht="9.75" customHeight="1" x14ac:dyDescent="0.25">
      <c r="A150" s="8"/>
      <c r="B150" s="8"/>
      <c r="C150" s="8"/>
      <c r="D150" s="8"/>
      <c r="E150" s="8"/>
      <c r="F150" s="8"/>
      <c r="G150" s="8"/>
      <c r="H150" s="86"/>
      <c r="I150" s="86"/>
      <c r="J150" s="86"/>
      <c r="K150" s="86"/>
      <c r="L150" s="86"/>
      <c r="M150" s="86"/>
      <c r="N150" s="86"/>
      <c r="O150" s="86"/>
      <c r="P150" s="8"/>
      <c r="Q150" s="8"/>
      <c r="R150" s="8"/>
      <c r="S150" s="8"/>
      <c r="T150" s="8"/>
      <c r="U150" s="8"/>
      <c r="V150" s="8"/>
      <c r="W150" s="8"/>
      <c r="X150" s="102"/>
      <c r="Y150" s="102"/>
      <c r="Z150" s="102"/>
      <c r="AA150" s="102"/>
      <c r="AB150" s="102"/>
      <c r="AC150" s="102"/>
      <c r="AD150" s="102"/>
      <c r="AE150" s="102"/>
      <c r="AF150" s="7"/>
      <c r="AG150" s="7"/>
      <c r="AH150" s="7"/>
      <c r="AI150" s="7"/>
      <c r="AJ150" s="7"/>
      <c r="AK150" s="7"/>
      <c r="AL150" s="7"/>
      <c r="AM150" s="7"/>
      <c r="AN150" s="7"/>
    </row>
    <row r="151" spans="1:40" ht="29.25" customHeight="1" x14ac:dyDescent="0.25">
      <c r="A151" s="15" t="s">
        <v>254</v>
      </c>
      <c r="B151" s="288"/>
      <c r="C151" s="191"/>
      <c r="D151" s="191"/>
      <c r="E151" s="192"/>
      <c r="F151" s="60"/>
      <c r="G151" s="60"/>
      <c r="H151" s="86"/>
      <c r="I151" s="86"/>
      <c r="J151" s="86"/>
      <c r="K151" s="86"/>
      <c r="L151" s="86"/>
      <c r="M151" s="86"/>
      <c r="N151" s="86"/>
      <c r="O151" s="86"/>
      <c r="P151" s="15" t="s">
        <v>120</v>
      </c>
      <c r="Q151" s="288"/>
      <c r="R151" s="191"/>
      <c r="S151" s="191"/>
      <c r="T151" s="192"/>
      <c r="U151" s="60"/>
      <c r="V151" s="60"/>
      <c r="W151" s="7"/>
      <c r="X151" s="102"/>
      <c r="Y151" s="102"/>
      <c r="Z151" s="102"/>
      <c r="AA151" s="102"/>
      <c r="AB151" s="102"/>
      <c r="AC151" s="102"/>
      <c r="AD151" s="102"/>
      <c r="AE151" s="102"/>
      <c r="AF151" s="7"/>
      <c r="AG151" s="7"/>
      <c r="AH151" s="7"/>
      <c r="AI151" s="7"/>
      <c r="AJ151" s="7"/>
      <c r="AK151" s="7"/>
      <c r="AL151" s="7"/>
      <c r="AM151" s="7"/>
      <c r="AN151" s="7"/>
    </row>
    <row r="152" spans="1:40" ht="29.25" customHeight="1" x14ac:dyDescent="0.25">
      <c r="A152" s="15" t="s">
        <v>255</v>
      </c>
      <c r="B152" s="288"/>
      <c r="C152" s="191"/>
      <c r="D152" s="191"/>
      <c r="E152" s="192"/>
      <c r="F152" s="60"/>
      <c r="G152" s="60"/>
      <c r="H152" s="86"/>
      <c r="I152" s="86"/>
      <c r="J152" s="86"/>
      <c r="K152" s="86"/>
      <c r="L152" s="86"/>
      <c r="M152" s="86"/>
      <c r="N152" s="86"/>
      <c r="O152" s="86"/>
      <c r="P152" s="15" t="s">
        <v>121</v>
      </c>
      <c r="Q152" s="288"/>
      <c r="R152" s="191"/>
      <c r="S152" s="191"/>
      <c r="T152" s="192"/>
      <c r="U152" s="60"/>
      <c r="V152" s="60"/>
      <c r="W152" s="7"/>
      <c r="X152" s="102"/>
      <c r="Y152" s="102"/>
      <c r="Z152" s="102"/>
      <c r="AA152" s="102"/>
      <c r="AB152" s="102"/>
      <c r="AC152" s="102"/>
      <c r="AD152" s="102"/>
      <c r="AE152" s="102"/>
      <c r="AF152" s="7"/>
      <c r="AG152" s="7"/>
      <c r="AH152" s="7"/>
      <c r="AI152" s="7"/>
      <c r="AJ152" s="7"/>
      <c r="AK152" s="7"/>
      <c r="AL152" s="7"/>
      <c r="AM152" s="7"/>
      <c r="AN152" s="7"/>
    </row>
    <row r="153" spans="1:40" ht="29.25" customHeight="1" x14ac:dyDescent="0.25">
      <c r="A153" s="15" t="s">
        <v>256</v>
      </c>
      <c r="B153" s="288"/>
      <c r="C153" s="191"/>
      <c r="D153" s="191"/>
      <c r="E153" s="192"/>
      <c r="F153" s="60"/>
      <c r="G153" s="60"/>
      <c r="H153" s="86"/>
      <c r="I153" s="86"/>
      <c r="J153" s="86"/>
      <c r="K153" s="86"/>
      <c r="L153" s="86"/>
      <c r="M153" s="86"/>
      <c r="N153" s="86"/>
      <c r="O153" s="86"/>
      <c r="P153" s="15" t="s">
        <v>122</v>
      </c>
      <c r="Q153" s="288"/>
      <c r="R153" s="191"/>
      <c r="S153" s="191"/>
      <c r="T153" s="192"/>
      <c r="U153" s="60"/>
      <c r="V153" s="60"/>
      <c r="W153" s="7"/>
      <c r="X153" s="102"/>
      <c r="Y153" s="102"/>
      <c r="Z153" s="102"/>
      <c r="AA153" s="102"/>
      <c r="AB153" s="102"/>
      <c r="AC153" s="102"/>
      <c r="AD153" s="102"/>
      <c r="AE153" s="102"/>
      <c r="AF153" s="7"/>
      <c r="AG153" s="7"/>
      <c r="AH153" s="7"/>
      <c r="AI153" s="7"/>
      <c r="AJ153" s="7"/>
      <c r="AK153" s="7"/>
      <c r="AL153" s="7"/>
      <c r="AM153" s="7"/>
      <c r="AN153" s="7"/>
    </row>
    <row r="154" spans="1:40" ht="29.25" customHeight="1" x14ac:dyDescent="0.25">
      <c r="A154" s="15" t="s">
        <v>257</v>
      </c>
      <c r="B154" s="288"/>
      <c r="C154" s="191"/>
      <c r="D154" s="191"/>
      <c r="E154" s="192"/>
      <c r="F154" s="60"/>
      <c r="G154" s="60"/>
      <c r="H154" s="86"/>
      <c r="I154" s="86"/>
      <c r="J154" s="86"/>
      <c r="K154" s="86"/>
      <c r="L154" s="86"/>
      <c r="M154" s="86"/>
      <c r="N154" s="86"/>
      <c r="O154" s="86"/>
      <c r="P154" s="15" t="s">
        <v>123</v>
      </c>
      <c r="Q154" s="288"/>
      <c r="R154" s="191"/>
      <c r="S154" s="191"/>
      <c r="T154" s="192"/>
      <c r="U154" s="60"/>
      <c r="V154" s="60"/>
      <c r="W154" s="7"/>
      <c r="X154" s="102"/>
      <c r="Y154" s="102"/>
      <c r="Z154" s="102"/>
      <c r="AA154" s="102"/>
      <c r="AB154" s="102"/>
      <c r="AC154" s="102"/>
      <c r="AD154" s="102"/>
      <c r="AE154" s="102"/>
      <c r="AF154" s="7"/>
      <c r="AG154" s="7"/>
      <c r="AH154" s="7"/>
      <c r="AI154" s="7"/>
      <c r="AJ154" s="7"/>
      <c r="AK154" s="7"/>
      <c r="AL154" s="7"/>
      <c r="AM154" s="7"/>
      <c r="AN154" s="7"/>
    </row>
    <row r="155" spans="1:40" ht="29.25" customHeight="1" x14ac:dyDescent="0.25">
      <c r="A155" s="15" t="s">
        <v>258</v>
      </c>
      <c r="B155" s="288"/>
      <c r="C155" s="191"/>
      <c r="D155" s="191"/>
      <c r="E155" s="192"/>
      <c r="F155" s="60"/>
      <c r="G155" s="60"/>
      <c r="H155" s="86"/>
      <c r="I155" s="86"/>
      <c r="J155" s="86"/>
      <c r="K155" s="86"/>
      <c r="L155" s="86"/>
      <c r="M155" s="86"/>
      <c r="N155" s="86"/>
      <c r="O155" s="86"/>
      <c r="P155" s="15" t="s">
        <v>124</v>
      </c>
      <c r="Q155" s="288"/>
      <c r="R155" s="191"/>
      <c r="S155" s="191"/>
      <c r="T155" s="192"/>
      <c r="U155" s="60"/>
      <c r="V155" s="60"/>
      <c r="W155" s="7"/>
      <c r="X155" s="102"/>
      <c r="Y155" s="102"/>
      <c r="Z155" s="102"/>
      <c r="AA155" s="102"/>
      <c r="AB155" s="102"/>
      <c r="AC155" s="102"/>
      <c r="AD155" s="102"/>
      <c r="AE155" s="102"/>
      <c r="AF155" s="7"/>
      <c r="AG155" s="7"/>
      <c r="AH155" s="7"/>
      <c r="AI155" s="7"/>
      <c r="AJ155" s="7"/>
      <c r="AK155" s="7"/>
      <c r="AL155" s="7"/>
      <c r="AM155" s="7"/>
      <c r="AN155" s="7"/>
    </row>
    <row r="156" spans="1:40" ht="50.25" customHeight="1" x14ac:dyDescent="0.25">
      <c r="A156" s="15" t="s">
        <v>259</v>
      </c>
      <c r="B156" s="44" t="s">
        <v>187</v>
      </c>
      <c r="C156" s="45" t="s">
        <v>187</v>
      </c>
      <c r="D156" s="60"/>
      <c r="E156" s="60"/>
      <c r="F156" s="60"/>
      <c r="G156" s="60"/>
      <c r="H156" s="86"/>
      <c r="I156" s="86"/>
      <c r="J156" s="86"/>
      <c r="K156" s="86"/>
      <c r="L156" s="86"/>
      <c r="M156" s="86"/>
      <c r="N156" s="86"/>
      <c r="O156" s="86"/>
      <c r="P156" s="15" t="s">
        <v>125</v>
      </c>
      <c r="Q156" s="44" t="s">
        <v>37</v>
      </c>
      <c r="R156" s="45" t="s">
        <v>37</v>
      </c>
      <c r="S156" s="60"/>
      <c r="T156" s="60"/>
      <c r="U156" s="60"/>
      <c r="V156" s="60"/>
      <c r="W156" s="7"/>
      <c r="X156" s="102"/>
      <c r="Y156" s="102"/>
      <c r="Z156" s="102"/>
      <c r="AA156" s="102"/>
      <c r="AB156" s="102"/>
      <c r="AC156" s="102"/>
      <c r="AD156" s="102"/>
      <c r="AE156" s="102"/>
      <c r="AF156" s="7"/>
      <c r="AG156" s="7"/>
      <c r="AH156" s="7"/>
      <c r="AI156" s="7"/>
      <c r="AJ156" s="7"/>
      <c r="AK156" s="7"/>
      <c r="AL156" s="7"/>
      <c r="AM156" s="7"/>
      <c r="AN156" s="7"/>
    </row>
    <row r="157" spans="1:40" ht="25.5" customHeight="1" x14ac:dyDescent="0.25">
      <c r="A157" s="15" t="s">
        <v>333</v>
      </c>
      <c r="B157" s="288"/>
      <c r="C157" s="191"/>
      <c r="D157" s="191"/>
      <c r="E157" s="192"/>
      <c r="F157" s="60"/>
      <c r="G157" s="60"/>
      <c r="H157" s="86"/>
      <c r="I157" s="86"/>
      <c r="J157" s="86"/>
      <c r="K157" s="86"/>
      <c r="L157" s="86"/>
      <c r="M157" s="86"/>
      <c r="N157" s="86"/>
      <c r="O157" s="86"/>
      <c r="P157" s="15" t="s">
        <v>126</v>
      </c>
      <c r="Q157" s="288"/>
      <c r="R157" s="191"/>
      <c r="S157" s="191"/>
      <c r="T157" s="192"/>
      <c r="U157" s="60"/>
      <c r="V157" s="60"/>
      <c r="W157" s="7"/>
      <c r="X157" s="102"/>
      <c r="Y157" s="102"/>
      <c r="Z157" s="102"/>
      <c r="AA157" s="102"/>
      <c r="AB157" s="102"/>
      <c r="AC157" s="102"/>
      <c r="AD157" s="102"/>
      <c r="AE157" s="102"/>
      <c r="AF157" s="7"/>
      <c r="AG157" s="7"/>
      <c r="AH157" s="7"/>
      <c r="AI157" s="7"/>
      <c r="AJ157" s="7"/>
      <c r="AK157" s="7"/>
      <c r="AL157" s="7"/>
      <c r="AM157" s="7"/>
      <c r="AN157" s="7"/>
    </row>
    <row r="158" spans="1:40" ht="25.5" customHeight="1" x14ac:dyDescent="0.25">
      <c r="A158" s="14" t="s">
        <v>260</v>
      </c>
      <c r="H158" s="85"/>
      <c r="I158" s="86"/>
      <c r="J158" s="86"/>
      <c r="K158" s="86"/>
      <c r="L158" s="86"/>
      <c r="M158" s="86"/>
      <c r="N158" s="86"/>
      <c r="O158" s="86"/>
      <c r="P158" s="14" t="s">
        <v>127</v>
      </c>
      <c r="X158" s="102"/>
      <c r="Y158" s="102"/>
      <c r="Z158" s="102"/>
      <c r="AA158" s="102"/>
      <c r="AB158" s="102"/>
      <c r="AC158" s="102"/>
      <c r="AD158" s="102"/>
      <c r="AE158" s="102"/>
      <c r="AF158" s="7"/>
      <c r="AG158" s="7"/>
      <c r="AH158" s="7"/>
      <c r="AI158" s="7"/>
      <c r="AJ158" s="7"/>
      <c r="AK158" s="7"/>
      <c r="AL158" s="7"/>
      <c r="AM158" s="7"/>
      <c r="AN158" s="7"/>
    </row>
    <row r="159" spans="1:40" ht="21" customHeight="1" x14ac:dyDescent="0.25">
      <c r="H159" s="85"/>
      <c r="I159" s="86"/>
      <c r="J159" s="86"/>
      <c r="K159" s="86"/>
      <c r="L159" s="86"/>
      <c r="M159" s="86"/>
      <c r="N159" s="86"/>
      <c r="O159" s="86"/>
      <c r="X159" s="102"/>
      <c r="Y159" s="102"/>
      <c r="Z159" s="102"/>
      <c r="AA159" s="102"/>
      <c r="AB159" s="102"/>
      <c r="AC159" s="102"/>
      <c r="AD159" s="102"/>
      <c r="AE159" s="102"/>
      <c r="AF159" s="7"/>
      <c r="AG159" s="7"/>
      <c r="AH159" s="7"/>
      <c r="AI159" s="7"/>
      <c r="AJ159" s="7"/>
      <c r="AK159" s="7"/>
      <c r="AL159" s="7"/>
      <c r="AM159" s="7"/>
      <c r="AN159" s="7"/>
    </row>
    <row r="160" spans="1:40" ht="16.5" customHeight="1" x14ac:dyDescent="0.25">
      <c r="A160" s="75" t="s">
        <v>247</v>
      </c>
      <c r="B160" s="67"/>
      <c r="C160" s="68"/>
      <c r="D160" s="69"/>
      <c r="E160" s="69"/>
      <c r="F160" s="69"/>
      <c r="G160" s="70"/>
      <c r="H160" s="86"/>
      <c r="I160" s="86"/>
      <c r="J160" s="86"/>
      <c r="K160" s="86"/>
      <c r="L160" s="86"/>
      <c r="M160" s="86"/>
      <c r="N160" s="86"/>
      <c r="O160" s="86"/>
      <c r="P160" s="75" t="s">
        <v>106</v>
      </c>
      <c r="Q160" s="67"/>
      <c r="R160" s="68"/>
      <c r="S160" s="69"/>
      <c r="T160" s="69"/>
      <c r="U160" s="69"/>
      <c r="V160" s="70"/>
      <c r="W160" s="7"/>
      <c r="X160" s="102"/>
      <c r="Y160" s="102"/>
      <c r="Z160" s="102"/>
      <c r="AA160" s="102"/>
      <c r="AB160" s="102"/>
      <c r="AC160" s="102"/>
      <c r="AD160" s="102"/>
      <c r="AE160" s="102"/>
      <c r="AF160" s="7"/>
      <c r="AG160" s="7"/>
      <c r="AH160" s="7"/>
      <c r="AI160" s="7"/>
      <c r="AJ160" s="7"/>
      <c r="AK160" s="7"/>
      <c r="AL160" s="7"/>
      <c r="AM160" s="7"/>
      <c r="AN160" s="7"/>
    </row>
    <row r="161" spans="1:40" ht="28.5" customHeight="1" x14ac:dyDescent="0.25">
      <c r="A161" s="71" t="s">
        <v>334</v>
      </c>
      <c r="B161" s="72"/>
      <c r="C161" s="73"/>
      <c r="D161" s="74"/>
      <c r="E161" s="74"/>
      <c r="F161" s="74"/>
      <c r="G161" s="74"/>
      <c r="H161" s="86"/>
      <c r="I161" s="86"/>
      <c r="J161" s="86"/>
      <c r="K161" s="86"/>
      <c r="L161" s="86"/>
      <c r="M161" s="86"/>
      <c r="N161" s="86"/>
      <c r="O161" s="86"/>
      <c r="P161" s="71" t="s">
        <v>128</v>
      </c>
      <c r="Q161" s="72"/>
      <c r="R161" s="73"/>
      <c r="S161" s="74"/>
      <c r="T161" s="74"/>
      <c r="U161" s="74"/>
      <c r="V161" s="74"/>
      <c r="W161" s="7"/>
      <c r="X161" s="102"/>
      <c r="Y161" s="102"/>
      <c r="Z161" s="102"/>
      <c r="AA161" s="102"/>
      <c r="AB161" s="102"/>
      <c r="AC161" s="102"/>
      <c r="AD161" s="102"/>
      <c r="AE161" s="102"/>
      <c r="AF161" s="7"/>
      <c r="AG161" s="7"/>
      <c r="AH161" s="7"/>
      <c r="AI161" s="7"/>
      <c r="AJ161" s="7"/>
      <c r="AK161" s="7"/>
      <c r="AL161" s="7"/>
      <c r="AM161" s="7"/>
      <c r="AN161" s="7"/>
    </row>
    <row r="162" spans="1:40" ht="20.25" customHeight="1" x14ac:dyDescent="0.25">
      <c r="A162" s="8"/>
      <c r="B162" s="8"/>
      <c r="C162" s="8"/>
      <c r="D162" s="8"/>
      <c r="E162" s="8"/>
      <c r="F162" s="8"/>
      <c r="G162" s="8"/>
      <c r="H162" s="86"/>
      <c r="I162" s="86"/>
      <c r="J162" s="86"/>
      <c r="K162" s="86"/>
      <c r="L162" s="86"/>
      <c r="M162" s="86"/>
      <c r="N162" s="86"/>
      <c r="O162" s="86"/>
      <c r="P162" s="8"/>
      <c r="Q162" s="8"/>
      <c r="R162" s="8"/>
      <c r="S162" s="8"/>
      <c r="T162" s="8"/>
      <c r="U162" s="8"/>
      <c r="V162" s="8"/>
      <c r="W162" s="8"/>
      <c r="X162" s="102"/>
      <c r="Y162" s="102"/>
      <c r="Z162" s="102"/>
      <c r="AA162" s="102"/>
      <c r="AB162" s="102"/>
      <c r="AC162" s="102"/>
      <c r="AD162" s="102"/>
      <c r="AE162" s="102"/>
      <c r="AF162" s="7"/>
      <c r="AG162" s="7"/>
      <c r="AH162" s="7"/>
      <c r="AI162" s="7"/>
      <c r="AJ162" s="7"/>
      <c r="AK162" s="7"/>
      <c r="AL162" s="7"/>
      <c r="AM162" s="7"/>
      <c r="AN162" s="7"/>
    </row>
    <row r="163" spans="1:40" ht="28.5" customHeight="1" x14ac:dyDescent="0.25">
      <c r="B163" s="93" t="str">
        <f>IF($B$17="","Aguardando nome", $B$17)</f>
        <v>Aguardando nome</v>
      </c>
      <c r="C163" s="93" t="str">
        <f>IF($E$17="","Sem cônjuge", $E$17)</f>
        <v>Sem cônjuge</v>
      </c>
      <c r="H163" s="85"/>
      <c r="I163" s="86"/>
      <c r="J163" s="86"/>
      <c r="K163" s="86"/>
      <c r="L163" s="86"/>
      <c r="M163" s="86"/>
      <c r="N163" s="86"/>
      <c r="O163" s="86"/>
      <c r="Q163" s="43" t="s">
        <v>223</v>
      </c>
      <c r="R163" s="43" t="s">
        <v>224</v>
      </c>
      <c r="X163" s="102"/>
      <c r="Y163" s="102"/>
      <c r="Z163" s="102"/>
      <c r="AA163" s="102"/>
      <c r="AB163" s="102"/>
      <c r="AC163" s="102"/>
      <c r="AD163" s="102"/>
      <c r="AE163" s="102"/>
      <c r="AF163" s="7"/>
      <c r="AG163" s="7"/>
      <c r="AH163" s="7"/>
      <c r="AI163" s="7"/>
      <c r="AJ163" s="7"/>
      <c r="AK163" s="7"/>
      <c r="AL163" s="7"/>
      <c r="AM163" s="7"/>
      <c r="AN163" s="7"/>
    </row>
    <row r="164" spans="1:40" ht="36" customHeight="1" x14ac:dyDescent="0.25">
      <c r="A164" s="21" t="s">
        <v>335</v>
      </c>
      <c r="B164" s="44" t="s">
        <v>187</v>
      </c>
      <c r="C164" s="45" t="s">
        <v>187</v>
      </c>
      <c r="D164" s="247" t="s">
        <v>337</v>
      </c>
      <c r="E164" s="289"/>
      <c r="F164" s="289"/>
      <c r="G164" s="15"/>
      <c r="H164" s="86"/>
      <c r="I164" s="86"/>
      <c r="J164" s="86"/>
      <c r="K164" s="86"/>
      <c r="L164" s="86"/>
      <c r="M164" s="86"/>
      <c r="N164" s="86"/>
      <c r="O164" s="86"/>
      <c r="P164" s="21" t="s">
        <v>129</v>
      </c>
      <c r="Q164" s="44" t="s">
        <v>37</v>
      </c>
      <c r="R164" s="45" t="s">
        <v>37</v>
      </c>
      <c r="S164" s="247" t="s">
        <v>130</v>
      </c>
      <c r="T164" s="197"/>
      <c r="U164" s="197"/>
      <c r="V164" s="15"/>
      <c r="W164" s="7"/>
      <c r="X164" s="102"/>
      <c r="Y164" s="102"/>
      <c r="Z164" s="102"/>
      <c r="AA164" s="102"/>
      <c r="AB164" s="102"/>
      <c r="AC164" s="102"/>
      <c r="AD164" s="102"/>
      <c r="AE164" s="102"/>
      <c r="AF164" s="7"/>
      <c r="AG164" s="7"/>
      <c r="AH164" s="7"/>
      <c r="AI164" s="7"/>
      <c r="AJ164" s="7"/>
      <c r="AK164" s="7"/>
      <c r="AL164" s="7"/>
      <c r="AM164" s="7"/>
      <c r="AN164" s="7"/>
    </row>
    <row r="165" spans="1:40" ht="36" customHeight="1" x14ac:dyDescent="0.25">
      <c r="A165" s="21" t="s">
        <v>336</v>
      </c>
      <c r="B165" s="44" t="s">
        <v>187</v>
      </c>
      <c r="C165" s="45" t="s">
        <v>187</v>
      </c>
      <c r="D165" s="247" t="s">
        <v>337</v>
      </c>
      <c r="E165" s="289"/>
      <c r="F165" s="289"/>
      <c r="G165" s="15"/>
      <c r="H165" s="86"/>
      <c r="I165" s="86"/>
      <c r="J165" s="86"/>
      <c r="K165" s="86"/>
      <c r="L165" s="86"/>
      <c r="M165" s="86"/>
      <c r="N165" s="86"/>
      <c r="O165" s="86"/>
      <c r="P165" s="21" t="s">
        <v>131</v>
      </c>
      <c r="Q165" s="44" t="s">
        <v>37</v>
      </c>
      <c r="R165" s="45" t="s">
        <v>37</v>
      </c>
      <c r="S165" s="247" t="s">
        <v>130</v>
      </c>
      <c r="T165" s="197"/>
      <c r="U165" s="197"/>
      <c r="V165" s="15"/>
      <c r="W165" s="7"/>
      <c r="X165" s="102"/>
      <c r="Y165" s="102"/>
      <c r="Z165" s="102"/>
      <c r="AA165" s="102"/>
      <c r="AB165" s="102"/>
      <c r="AC165" s="102"/>
      <c r="AD165" s="102"/>
      <c r="AE165" s="102"/>
      <c r="AF165" s="7"/>
      <c r="AG165" s="7"/>
      <c r="AH165" s="7"/>
      <c r="AI165" s="7"/>
      <c r="AJ165" s="7"/>
      <c r="AK165" s="7"/>
      <c r="AL165" s="7"/>
      <c r="AM165" s="7"/>
      <c r="AN165" s="7"/>
    </row>
    <row r="166" spans="1:40" ht="14.25" customHeight="1" x14ac:dyDescent="0.25">
      <c r="H166" s="85"/>
      <c r="I166" s="86"/>
      <c r="J166" s="86"/>
      <c r="K166" s="86"/>
      <c r="L166" s="86"/>
      <c r="M166" s="86"/>
      <c r="N166" s="86"/>
      <c r="O166" s="86"/>
      <c r="X166" s="102"/>
      <c r="Y166" s="102"/>
      <c r="Z166" s="102"/>
      <c r="AA166" s="102"/>
      <c r="AB166" s="102"/>
      <c r="AC166" s="102"/>
      <c r="AD166" s="102"/>
      <c r="AE166" s="102"/>
      <c r="AF166" s="7"/>
      <c r="AG166" s="7"/>
      <c r="AH166" s="7"/>
      <c r="AI166" s="7"/>
      <c r="AJ166" s="7"/>
      <c r="AK166" s="7"/>
      <c r="AL166" s="7"/>
      <c r="AM166" s="7"/>
      <c r="AN166" s="7"/>
    </row>
    <row r="167" spans="1:40" ht="37.5" customHeight="1" x14ac:dyDescent="0.25">
      <c r="A167" s="247" t="s">
        <v>338</v>
      </c>
      <c r="B167" s="197"/>
      <c r="C167" s="197"/>
      <c r="D167" s="197"/>
      <c r="E167" s="197"/>
      <c r="F167" s="197"/>
      <c r="H167" s="85"/>
      <c r="I167" s="86"/>
      <c r="J167" s="86"/>
      <c r="K167" s="86"/>
      <c r="L167" s="86"/>
      <c r="M167" s="86"/>
      <c r="N167" s="86"/>
      <c r="O167" s="86"/>
      <c r="P167" s="247" t="s">
        <v>132</v>
      </c>
      <c r="Q167" s="197"/>
      <c r="R167" s="197"/>
      <c r="S167" s="197"/>
      <c r="T167" s="197"/>
      <c r="U167" s="197"/>
      <c r="X167" s="102"/>
      <c r="Y167" s="102"/>
      <c r="Z167" s="102"/>
      <c r="AA167" s="102"/>
      <c r="AB167" s="102"/>
      <c r="AC167" s="102"/>
      <c r="AD167" s="102"/>
      <c r="AE167" s="102"/>
      <c r="AF167" s="7"/>
      <c r="AG167" s="7"/>
      <c r="AH167" s="7"/>
      <c r="AI167" s="7"/>
      <c r="AJ167" s="7"/>
      <c r="AK167" s="7"/>
      <c r="AL167" s="7"/>
      <c r="AM167" s="7"/>
      <c r="AN167" s="7"/>
    </row>
    <row r="168" spans="1:40" ht="27.75" customHeight="1" x14ac:dyDescent="0.25">
      <c r="A168" s="21"/>
      <c r="B168" s="21"/>
      <c r="C168" s="21"/>
      <c r="D168" s="21"/>
      <c r="E168" s="21"/>
      <c r="F168" s="21"/>
      <c r="H168" s="85"/>
      <c r="I168" s="86"/>
      <c r="J168" s="86"/>
      <c r="K168" s="86"/>
      <c r="L168" s="86"/>
      <c r="M168" s="86"/>
      <c r="N168" s="86"/>
      <c r="O168" s="86"/>
      <c r="P168" s="21"/>
      <c r="Q168" s="21"/>
      <c r="R168" s="21"/>
      <c r="S168" s="21"/>
      <c r="T168" s="21"/>
      <c r="U168" s="21"/>
      <c r="X168" s="102"/>
      <c r="Y168" s="102"/>
      <c r="Z168" s="102"/>
      <c r="AA168" s="102"/>
      <c r="AB168" s="102"/>
      <c r="AC168" s="102"/>
      <c r="AD168" s="102"/>
      <c r="AE168" s="102"/>
      <c r="AF168" s="7"/>
      <c r="AG168" s="7"/>
      <c r="AH168" s="7"/>
      <c r="AI168" s="7"/>
      <c r="AJ168" s="7"/>
      <c r="AK168" s="7"/>
      <c r="AL168" s="7"/>
      <c r="AM168" s="7"/>
      <c r="AN168" s="7"/>
    </row>
    <row r="169" spans="1:40" ht="16.5" customHeight="1" x14ac:dyDescent="0.25">
      <c r="A169" s="75" t="s">
        <v>247</v>
      </c>
      <c r="B169" s="67"/>
      <c r="C169" s="68"/>
      <c r="D169" s="69"/>
      <c r="E169" s="69"/>
      <c r="F169" s="69"/>
      <c r="G169" s="70"/>
      <c r="H169" s="86"/>
      <c r="I169" s="86"/>
      <c r="J169" s="86"/>
      <c r="K169" s="86"/>
      <c r="L169" s="86"/>
      <c r="M169" s="86"/>
      <c r="N169" s="86"/>
      <c r="O169" s="86"/>
      <c r="P169" s="75" t="s">
        <v>106</v>
      </c>
      <c r="Q169" s="67"/>
      <c r="R169" s="68"/>
      <c r="S169" s="69"/>
      <c r="T169" s="69"/>
      <c r="U169" s="69"/>
      <c r="V169" s="70"/>
      <c r="W169" s="7"/>
      <c r="X169" s="102"/>
      <c r="Y169" s="102"/>
      <c r="Z169" s="102"/>
      <c r="AA169" s="102"/>
      <c r="AB169" s="102"/>
      <c r="AC169" s="102"/>
      <c r="AD169" s="102"/>
      <c r="AE169" s="102"/>
      <c r="AF169" s="7"/>
      <c r="AG169" s="7"/>
      <c r="AH169" s="7"/>
      <c r="AI169" s="7"/>
      <c r="AJ169" s="7"/>
      <c r="AK169" s="7"/>
      <c r="AL169" s="7"/>
      <c r="AM169" s="7"/>
      <c r="AN169" s="7"/>
    </row>
    <row r="170" spans="1:40" ht="28.5" customHeight="1" x14ac:dyDescent="0.25">
      <c r="A170" s="71" t="s">
        <v>261</v>
      </c>
      <c r="B170" s="72"/>
      <c r="C170" s="73"/>
      <c r="D170" s="74"/>
      <c r="E170" s="74"/>
      <c r="F170" s="74"/>
      <c r="G170" s="74"/>
      <c r="H170" s="86"/>
      <c r="I170" s="86"/>
      <c r="J170" s="86"/>
      <c r="K170" s="86"/>
      <c r="L170" s="86"/>
      <c r="M170" s="86"/>
      <c r="N170" s="86"/>
      <c r="O170" s="86"/>
      <c r="P170" s="71" t="s">
        <v>133</v>
      </c>
      <c r="Q170" s="72"/>
      <c r="R170" s="73"/>
      <c r="S170" s="74"/>
      <c r="T170" s="74"/>
      <c r="U170" s="74"/>
      <c r="V170" s="74"/>
      <c r="W170" s="7"/>
      <c r="X170" s="102"/>
      <c r="Y170" s="102"/>
      <c r="Z170" s="102"/>
      <c r="AA170" s="102"/>
      <c r="AB170" s="102"/>
      <c r="AC170" s="102"/>
      <c r="AD170" s="102"/>
      <c r="AE170" s="102"/>
      <c r="AF170" s="7"/>
      <c r="AG170" s="7"/>
      <c r="AH170" s="7"/>
      <c r="AI170" s="7"/>
      <c r="AJ170" s="7"/>
      <c r="AK170" s="7"/>
      <c r="AL170" s="7"/>
      <c r="AM170" s="7"/>
      <c r="AN170" s="7"/>
    </row>
    <row r="171" spans="1:40" ht="15" customHeight="1" x14ac:dyDescent="0.25">
      <c r="A171" s="8"/>
      <c r="B171" s="8"/>
      <c r="C171" s="8"/>
      <c r="D171" s="8"/>
      <c r="E171" s="8"/>
      <c r="F171" s="8"/>
      <c r="G171" s="8"/>
      <c r="H171" s="86"/>
      <c r="I171" s="86"/>
      <c r="J171" s="86"/>
      <c r="K171" s="86"/>
      <c r="L171" s="86"/>
      <c r="M171" s="86"/>
      <c r="N171" s="86"/>
      <c r="O171" s="86"/>
      <c r="P171" s="8"/>
      <c r="Q171" s="8"/>
      <c r="R171" s="8"/>
      <c r="S171" s="8"/>
      <c r="T171" s="8"/>
      <c r="U171" s="8"/>
      <c r="V171" s="8"/>
      <c r="W171" s="8"/>
      <c r="X171" s="102"/>
      <c r="Y171" s="102"/>
      <c r="Z171" s="102"/>
      <c r="AA171" s="102"/>
      <c r="AB171" s="102"/>
      <c r="AC171" s="102"/>
      <c r="AD171" s="102"/>
      <c r="AE171" s="102"/>
      <c r="AF171" s="7"/>
      <c r="AG171" s="7"/>
      <c r="AH171" s="7"/>
      <c r="AI171" s="7"/>
      <c r="AJ171" s="7"/>
      <c r="AK171" s="7"/>
      <c r="AL171" s="7"/>
      <c r="AM171" s="7"/>
      <c r="AN171" s="7"/>
    </row>
    <row r="172" spans="1:40" ht="31.5" customHeight="1" x14ac:dyDescent="0.25">
      <c r="B172" s="93" t="str">
        <f>IF($B$17="","Aguardando nome", $B$17)</f>
        <v>Aguardando nome</v>
      </c>
      <c r="C172" s="93" t="str">
        <f>IF($E$17="","Sem cônjuge", $E$17)</f>
        <v>Sem cônjuge</v>
      </c>
      <c r="H172" s="85"/>
      <c r="I172" s="86"/>
      <c r="J172" s="86"/>
      <c r="K172" s="86"/>
      <c r="L172" s="86"/>
      <c r="M172" s="86"/>
      <c r="N172" s="86"/>
      <c r="O172" s="86"/>
      <c r="Q172" s="43" t="s">
        <v>223</v>
      </c>
      <c r="R172" s="43" t="s">
        <v>224</v>
      </c>
      <c r="X172" s="102"/>
      <c r="Y172" s="102"/>
      <c r="Z172" s="102"/>
      <c r="AA172" s="102"/>
      <c r="AB172" s="102"/>
      <c r="AC172" s="102"/>
      <c r="AD172" s="102"/>
      <c r="AE172" s="102"/>
      <c r="AF172" s="7"/>
      <c r="AG172" s="7"/>
      <c r="AH172" s="7"/>
      <c r="AI172" s="7"/>
      <c r="AJ172" s="7"/>
      <c r="AK172" s="7"/>
      <c r="AL172" s="7"/>
      <c r="AM172" s="7"/>
      <c r="AN172" s="7"/>
    </row>
    <row r="173" spans="1:40" ht="36" customHeight="1" x14ac:dyDescent="0.25">
      <c r="A173" s="21" t="s">
        <v>262</v>
      </c>
      <c r="B173" s="44" t="s">
        <v>187</v>
      </c>
      <c r="C173" s="45" t="s">
        <v>187</v>
      </c>
      <c r="D173" s="247" t="s">
        <v>339</v>
      </c>
      <c r="E173" s="289"/>
      <c r="F173" s="289"/>
      <c r="G173" s="15"/>
      <c r="H173" s="86"/>
      <c r="I173" s="86"/>
      <c r="J173" s="86"/>
      <c r="K173" s="86"/>
      <c r="L173" s="86"/>
      <c r="M173" s="86"/>
      <c r="N173" s="86"/>
      <c r="O173" s="86"/>
      <c r="P173" s="21" t="s">
        <v>134</v>
      </c>
      <c r="Q173" s="44" t="s">
        <v>37</v>
      </c>
      <c r="R173" s="45" t="s">
        <v>37</v>
      </c>
      <c r="S173" s="247" t="s">
        <v>135</v>
      </c>
      <c r="T173" s="197"/>
      <c r="U173" s="197"/>
      <c r="V173" s="15"/>
      <c r="W173" s="7"/>
      <c r="X173" s="102"/>
      <c r="Y173" s="102"/>
      <c r="Z173" s="102"/>
      <c r="AA173" s="102"/>
      <c r="AB173" s="102"/>
      <c r="AC173" s="102"/>
      <c r="AD173" s="102"/>
      <c r="AE173" s="102"/>
      <c r="AF173" s="7"/>
      <c r="AG173" s="7"/>
      <c r="AH173" s="7"/>
      <c r="AI173" s="7"/>
      <c r="AJ173" s="7"/>
      <c r="AK173" s="7"/>
      <c r="AL173" s="7"/>
      <c r="AM173" s="7"/>
      <c r="AN173" s="7"/>
    </row>
    <row r="174" spans="1:40" ht="14.25" customHeight="1" x14ac:dyDescent="0.25">
      <c r="H174" s="85"/>
      <c r="I174" s="86"/>
      <c r="J174" s="86"/>
      <c r="K174" s="86"/>
      <c r="L174" s="86"/>
      <c r="M174" s="86"/>
      <c r="N174" s="86"/>
      <c r="O174" s="86"/>
      <c r="X174" s="102"/>
      <c r="Y174" s="102"/>
      <c r="Z174" s="102"/>
      <c r="AA174" s="102"/>
      <c r="AB174" s="102"/>
      <c r="AC174" s="102"/>
      <c r="AD174" s="102"/>
      <c r="AE174" s="102"/>
      <c r="AF174" s="7"/>
      <c r="AG174" s="7"/>
      <c r="AH174" s="7"/>
      <c r="AI174" s="7"/>
      <c r="AJ174" s="7"/>
      <c r="AK174" s="7"/>
      <c r="AL174" s="7"/>
      <c r="AM174" s="7"/>
      <c r="AN174" s="7"/>
    </row>
    <row r="175" spans="1:40" ht="19.5" customHeight="1" x14ac:dyDescent="0.25">
      <c r="A175" s="247" t="s">
        <v>340</v>
      </c>
      <c r="B175" s="197"/>
      <c r="C175" s="197"/>
      <c r="D175" s="197"/>
      <c r="E175" s="197"/>
      <c r="F175" s="197"/>
      <c r="H175" s="85"/>
      <c r="I175" s="86"/>
      <c r="J175" s="86"/>
      <c r="K175" s="86"/>
      <c r="L175" s="86"/>
      <c r="M175" s="86"/>
      <c r="N175" s="86"/>
      <c r="O175" s="86"/>
      <c r="P175" s="247" t="s">
        <v>136</v>
      </c>
      <c r="Q175" s="197"/>
      <c r="R175" s="197"/>
      <c r="S175" s="197"/>
      <c r="T175" s="197"/>
      <c r="U175" s="197"/>
      <c r="X175" s="102"/>
      <c r="Y175" s="102"/>
      <c r="Z175" s="102"/>
      <c r="AA175" s="102"/>
      <c r="AB175" s="102"/>
      <c r="AC175" s="102"/>
      <c r="AD175" s="102"/>
      <c r="AE175" s="102"/>
      <c r="AF175" s="7"/>
      <c r="AG175" s="7"/>
      <c r="AH175" s="7"/>
      <c r="AI175" s="7"/>
      <c r="AJ175" s="7"/>
      <c r="AK175" s="7"/>
      <c r="AL175" s="7"/>
      <c r="AM175" s="7"/>
      <c r="AN175" s="7"/>
    </row>
    <row r="176" spans="1:40" ht="27" customHeight="1" x14ac:dyDescent="0.25">
      <c r="H176" s="85"/>
      <c r="I176" s="86"/>
      <c r="J176" s="86"/>
      <c r="K176" s="86"/>
      <c r="L176" s="86"/>
      <c r="M176" s="86"/>
      <c r="N176" s="86"/>
      <c r="O176" s="86"/>
      <c r="X176" s="102"/>
      <c r="Y176" s="102"/>
      <c r="Z176" s="102"/>
      <c r="AA176" s="102"/>
      <c r="AB176" s="102"/>
      <c r="AC176" s="102"/>
      <c r="AD176" s="102"/>
      <c r="AE176" s="102"/>
      <c r="AF176" s="7"/>
      <c r="AG176" s="7"/>
      <c r="AH176" s="7"/>
      <c r="AI176" s="7"/>
      <c r="AJ176" s="7"/>
      <c r="AK176" s="7"/>
      <c r="AL176" s="7"/>
      <c r="AM176" s="7"/>
      <c r="AN176" s="7"/>
    </row>
    <row r="177" spans="1:40" ht="16.5" customHeight="1" x14ac:dyDescent="0.25">
      <c r="A177" s="75" t="s">
        <v>247</v>
      </c>
      <c r="B177" s="67"/>
      <c r="C177" s="68"/>
      <c r="D177" s="69"/>
      <c r="E177" s="69"/>
      <c r="F177" s="69"/>
      <c r="G177" s="70"/>
      <c r="H177" s="86"/>
      <c r="I177" s="86"/>
      <c r="J177" s="86"/>
      <c r="K177" s="86"/>
      <c r="L177" s="86"/>
      <c r="M177" s="86"/>
      <c r="N177" s="86"/>
      <c r="O177" s="86"/>
      <c r="P177" s="75" t="s">
        <v>106</v>
      </c>
      <c r="Q177" s="67"/>
      <c r="R177" s="68"/>
      <c r="S177" s="69"/>
      <c r="T177" s="69"/>
      <c r="U177" s="69"/>
      <c r="V177" s="70"/>
      <c r="W177" s="7"/>
      <c r="X177" s="102"/>
      <c r="Y177" s="102"/>
      <c r="Z177" s="102"/>
      <c r="AA177" s="102"/>
      <c r="AB177" s="102"/>
      <c r="AC177" s="102"/>
      <c r="AD177" s="102"/>
      <c r="AE177" s="102"/>
      <c r="AF177" s="7"/>
      <c r="AG177" s="7"/>
      <c r="AH177" s="7"/>
      <c r="AI177" s="7"/>
      <c r="AJ177" s="7"/>
      <c r="AK177" s="7"/>
      <c r="AL177" s="7"/>
      <c r="AM177" s="7"/>
      <c r="AN177" s="7"/>
    </row>
    <row r="178" spans="1:40" ht="28.5" customHeight="1" x14ac:dyDescent="0.25">
      <c r="A178" s="71" t="s">
        <v>341</v>
      </c>
      <c r="B178" s="72"/>
      <c r="C178" s="73"/>
      <c r="D178" s="74"/>
      <c r="E178" s="74"/>
      <c r="F178" s="74"/>
      <c r="G178" s="74"/>
      <c r="H178" s="86"/>
      <c r="I178" s="86"/>
      <c r="J178" s="86"/>
      <c r="K178" s="86"/>
      <c r="L178" s="86"/>
      <c r="M178" s="86"/>
      <c r="N178" s="86"/>
      <c r="O178" s="86"/>
      <c r="P178" s="71" t="s">
        <v>137</v>
      </c>
      <c r="Q178" s="72"/>
      <c r="R178" s="73"/>
      <c r="S178" s="74"/>
      <c r="T178" s="74"/>
      <c r="U178" s="74"/>
      <c r="V178" s="74"/>
      <c r="W178" s="7"/>
      <c r="X178" s="102"/>
      <c r="Y178" s="102"/>
      <c r="Z178" s="102"/>
      <c r="AA178" s="102"/>
      <c r="AB178" s="102"/>
      <c r="AC178" s="102"/>
      <c r="AD178" s="102"/>
      <c r="AE178" s="102"/>
      <c r="AF178" s="7"/>
      <c r="AG178" s="7"/>
      <c r="AH178" s="7"/>
      <c r="AI178" s="7"/>
      <c r="AJ178" s="7"/>
      <c r="AK178" s="7"/>
      <c r="AL178" s="7"/>
      <c r="AM178" s="7"/>
      <c r="AN178" s="7"/>
    </row>
    <row r="179" spans="1:40" ht="15" customHeight="1" x14ac:dyDescent="0.25">
      <c r="A179" s="8"/>
      <c r="B179" s="8"/>
      <c r="C179" s="8"/>
      <c r="D179" s="8"/>
      <c r="E179" s="8"/>
      <c r="F179" s="8"/>
      <c r="G179" s="8"/>
      <c r="H179" s="86"/>
      <c r="I179" s="86"/>
      <c r="J179" s="86"/>
      <c r="K179" s="86"/>
      <c r="L179" s="86"/>
      <c r="M179" s="86"/>
      <c r="N179" s="86"/>
      <c r="O179" s="86"/>
      <c r="P179" s="8"/>
      <c r="Q179" s="8"/>
      <c r="R179" s="8"/>
      <c r="S179" s="8"/>
      <c r="T179" s="8"/>
      <c r="U179" s="8"/>
      <c r="V179" s="8"/>
      <c r="W179" s="8"/>
      <c r="X179" s="102"/>
      <c r="Y179" s="102"/>
      <c r="Z179" s="102"/>
      <c r="AA179" s="102"/>
      <c r="AB179" s="102"/>
      <c r="AC179" s="102"/>
      <c r="AD179" s="102"/>
      <c r="AE179" s="102"/>
      <c r="AF179" s="7"/>
      <c r="AG179" s="7"/>
      <c r="AH179" s="7"/>
      <c r="AI179" s="7"/>
      <c r="AJ179" s="7"/>
      <c r="AK179" s="7"/>
      <c r="AL179" s="7"/>
      <c r="AM179" s="7"/>
      <c r="AN179" s="7"/>
    </row>
    <row r="180" spans="1:40" ht="30" customHeight="1" x14ac:dyDescent="0.25">
      <c r="B180" s="93" t="str">
        <f>IF($B$17="","Aguardando nome", $B$17)</f>
        <v>Aguardando nome</v>
      </c>
      <c r="C180" s="93" t="str">
        <f>IF($E$17="","Sem cônjuge", $E$17)</f>
        <v>Sem cônjuge</v>
      </c>
      <c r="H180" s="85"/>
      <c r="I180" s="86"/>
      <c r="J180" s="86"/>
      <c r="K180" s="86"/>
      <c r="L180" s="86"/>
      <c r="M180" s="86"/>
      <c r="N180" s="86"/>
      <c r="O180" s="86"/>
      <c r="Q180" s="43" t="s">
        <v>223</v>
      </c>
      <c r="R180" s="43" t="s">
        <v>224</v>
      </c>
      <c r="X180" s="102"/>
      <c r="Y180" s="102"/>
      <c r="Z180" s="102"/>
      <c r="AA180" s="102"/>
      <c r="AB180" s="102"/>
      <c r="AC180" s="102"/>
      <c r="AD180" s="102"/>
      <c r="AE180" s="102"/>
      <c r="AF180" s="7"/>
      <c r="AG180" s="7"/>
      <c r="AH180" s="7"/>
      <c r="AI180" s="7"/>
      <c r="AJ180" s="7"/>
      <c r="AK180" s="7"/>
      <c r="AL180" s="7"/>
      <c r="AM180" s="7"/>
      <c r="AN180" s="7"/>
    </row>
    <row r="181" spans="1:40" ht="75.75" customHeight="1" x14ac:dyDescent="0.25">
      <c r="A181" s="21" t="s">
        <v>343</v>
      </c>
      <c r="B181" s="44" t="s">
        <v>187</v>
      </c>
      <c r="C181" s="45" t="s">
        <v>187</v>
      </c>
      <c r="D181" s="247" t="s">
        <v>344</v>
      </c>
      <c r="E181" s="289"/>
      <c r="F181" s="289"/>
      <c r="G181" s="15"/>
      <c r="H181" s="86"/>
      <c r="I181" s="86"/>
      <c r="J181" s="86"/>
      <c r="K181" s="86"/>
      <c r="L181" s="86"/>
      <c r="M181" s="86"/>
      <c r="N181" s="86"/>
      <c r="O181" s="86"/>
      <c r="P181" s="21" t="s">
        <v>138</v>
      </c>
      <c r="Q181" s="44" t="s">
        <v>37</v>
      </c>
      <c r="R181" s="45" t="s">
        <v>37</v>
      </c>
      <c r="S181" s="247" t="s">
        <v>139</v>
      </c>
      <c r="T181" s="197"/>
      <c r="U181" s="197"/>
      <c r="V181" s="15"/>
      <c r="W181" s="7"/>
      <c r="X181" s="102"/>
      <c r="Y181" s="102"/>
      <c r="Z181" s="102"/>
      <c r="AA181" s="102"/>
      <c r="AB181" s="102"/>
      <c r="AC181" s="102"/>
      <c r="AD181" s="102"/>
      <c r="AE181" s="102"/>
      <c r="AF181" s="7"/>
      <c r="AG181" s="7"/>
      <c r="AH181" s="7"/>
      <c r="AI181" s="7"/>
      <c r="AJ181" s="7"/>
      <c r="AK181" s="7"/>
      <c r="AL181" s="7"/>
      <c r="AM181" s="7"/>
      <c r="AN181" s="7"/>
    </row>
    <row r="182" spans="1:40" ht="75.75" customHeight="1" x14ac:dyDescent="0.25">
      <c r="A182" s="21" t="s">
        <v>342</v>
      </c>
      <c r="B182" s="44" t="s">
        <v>187</v>
      </c>
      <c r="C182" s="45" t="s">
        <v>187</v>
      </c>
      <c r="D182" s="247" t="s">
        <v>345</v>
      </c>
      <c r="E182" s="289"/>
      <c r="F182" s="289"/>
      <c r="G182" s="15"/>
      <c r="H182" s="86"/>
      <c r="I182" s="86"/>
      <c r="J182" s="86"/>
      <c r="K182" s="86"/>
      <c r="L182" s="86"/>
      <c r="M182" s="86"/>
      <c r="N182" s="86"/>
      <c r="O182" s="86"/>
      <c r="P182" s="21" t="s">
        <v>140</v>
      </c>
      <c r="Q182" s="44" t="s">
        <v>37</v>
      </c>
      <c r="R182" s="45" t="s">
        <v>37</v>
      </c>
      <c r="S182" s="247" t="s">
        <v>141</v>
      </c>
      <c r="T182" s="197"/>
      <c r="U182" s="197"/>
      <c r="V182" s="15"/>
      <c r="W182" s="7"/>
      <c r="X182" s="102"/>
      <c r="Y182" s="102"/>
      <c r="Z182" s="102"/>
      <c r="AA182" s="102"/>
      <c r="AB182" s="102"/>
      <c r="AC182" s="102"/>
      <c r="AD182" s="102"/>
      <c r="AE182" s="102"/>
      <c r="AF182" s="7"/>
      <c r="AG182" s="7"/>
      <c r="AH182" s="7"/>
      <c r="AI182" s="7"/>
      <c r="AJ182" s="7"/>
      <c r="AK182" s="7"/>
      <c r="AL182" s="7"/>
      <c r="AM182" s="7"/>
      <c r="AN182" s="7"/>
    </row>
    <row r="183" spans="1:40" ht="12.75" customHeight="1" x14ac:dyDescent="0.25">
      <c r="H183" s="85"/>
      <c r="I183" s="86"/>
      <c r="J183" s="86"/>
      <c r="K183" s="86"/>
      <c r="L183" s="86"/>
      <c r="M183" s="86"/>
      <c r="N183" s="86"/>
      <c r="O183" s="86"/>
      <c r="X183" s="102"/>
      <c r="Y183" s="102"/>
      <c r="Z183" s="102"/>
      <c r="AA183" s="102"/>
      <c r="AB183" s="102"/>
      <c r="AC183" s="102"/>
      <c r="AD183" s="102"/>
      <c r="AE183" s="102"/>
      <c r="AF183" s="7"/>
      <c r="AG183" s="7"/>
      <c r="AH183" s="7"/>
      <c r="AI183" s="7"/>
      <c r="AJ183" s="7"/>
      <c r="AK183" s="7"/>
      <c r="AL183" s="7"/>
      <c r="AM183" s="7"/>
      <c r="AN183" s="7"/>
    </row>
    <row r="184" spans="1:40" ht="53.25" customHeight="1" x14ac:dyDescent="0.25">
      <c r="A184" s="247" t="s">
        <v>398</v>
      </c>
      <c r="B184" s="197"/>
      <c r="C184" s="197"/>
      <c r="D184" s="197"/>
      <c r="E184" s="197"/>
      <c r="F184" s="197"/>
      <c r="H184" s="85"/>
      <c r="I184" s="86"/>
      <c r="J184" s="86"/>
      <c r="K184" s="86"/>
      <c r="L184" s="86"/>
      <c r="M184" s="86"/>
      <c r="N184" s="86"/>
      <c r="O184" s="86"/>
      <c r="P184" s="247" t="s">
        <v>407</v>
      </c>
      <c r="Q184" s="197"/>
      <c r="R184" s="197"/>
      <c r="S184" s="197"/>
      <c r="T184" s="197"/>
      <c r="U184" s="197"/>
      <c r="X184" s="102"/>
      <c r="Y184" s="102"/>
      <c r="Z184" s="102"/>
      <c r="AA184" s="102"/>
      <c r="AB184" s="102"/>
      <c r="AC184" s="102"/>
      <c r="AD184" s="102"/>
      <c r="AE184" s="102"/>
      <c r="AF184" s="7"/>
      <c r="AG184" s="7"/>
      <c r="AH184" s="7"/>
      <c r="AI184" s="7"/>
      <c r="AJ184" s="7"/>
      <c r="AK184" s="7"/>
      <c r="AL184" s="7"/>
      <c r="AM184" s="7"/>
      <c r="AN184" s="7"/>
    </row>
    <row r="185" spans="1:40" ht="24" customHeight="1" x14ac:dyDescent="0.25">
      <c r="H185" s="85"/>
      <c r="I185" s="86"/>
      <c r="J185" s="86"/>
      <c r="K185" s="86"/>
      <c r="L185" s="86"/>
      <c r="M185" s="86"/>
      <c r="N185" s="86"/>
      <c r="O185" s="86"/>
      <c r="X185" s="102"/>
      <c r="Y185" s="102"/>
      <c r="Z185" s="102"/>
      <c r="AA185" s="102"/>
      <c r="AB185" s="102"/>
      <c r="AC185" s="102"/>
      <c r="AD185" s="102"/>
      <c r="AE185" s="102"/>
      <c r="AF185" s="7"/>
      <c r="AG185" s="7"/>
      <c r="AH185" s="7"/>
      <c r="AI185" s="7"/>
      <c r="AJ185" s="7"/>
      <c r="AK185" s="7"/>
      <c r="AL185" s="7"/>
      <c r="AM185" s="7"/>
      <c r="AN185" s="7"/>
    </row>
    <row r="186" spans="1:40" ht="16.5" customHeight="1" x14ac:dyDescent="0.25">
      <c r="A186" s="75" t="s">
        <v>247</v>
      </c>
      <c r="B186" s="67"/>
      <c r="C186" s="68"/>
      <c r="D186" s="69"/>
      <c r="E186" s="69"/>
      <c r="F186" s="69"/>
      <c r="G186" s="70"/>
      <c r="H186" s="86"/>
      <c r="I186" s="86"/>
      <c r="J186" s="86"/>
      <c r="K186" s="86"/>
      <c r="L186" s="86"/>
      <c r="M186" s="86"/>
      <c r="N186" s="86"/>
      <c r="O186" s="86"/>
      <c r="P186" s="75" t="s">
        <v>106</v>
      </c>
      <c r="Q186" s="67"/>
      <c r="R186" s="68"/>
      <c r="S186" s="69"/>
      <c r="T186" s="69"/>
      <c r="U186" s="69"/>
      <c r="V186" s="70"/>
      <c r="W186" s="7"/>
      <c r="X186" s="102"/>
      <c r="Y186" s="102"/>
      <c r="Z186" s="102"/>
      <c r="AA186" s="102"/>
      <c r="AB186" s="102"/>
      <c r="AC186" s="102"/>
      <c r="AD186" s="102"/>
      <c r="AE186" s="102"/>
      <c r="AF186" s="7"/>
      <c r="AG186" s="7"/>
      <c r="AH186" s="7"/>
      <c r="AI186" s="7"/>
      <c r="AJ186" s="7"/>
      <c r="AK186" s="7"/>
      <c r="AL186" s="7"/>
      <c r="AM186" s="7"/>
      <c r="AN186" s="7"/>
    </row>
    <row r="187" spans="1:40" ht="28.5" customHeight="1" x14ac:dyDescent="0.25">
      <c r="A187" s="71" t="s">
        <v>346</v>
      </c>
      <c r="B187" s="72"/>
      <c r="C187" s="73"/>
      <c r="D187" s="74"/>
      <c r="E187" s="74"/>
      <c r="F187" s="74"/>
      <c r="G187" s="74"/>
      <c r="H187" s="86"/>
      <c r="I187" s="86"/>
      <c r="J187" s="86"/>
      <c r="K187" s="86"/>
      <c r="L187" s="86"/>
      <c r="M187" s="86"/>
      <c r="N187" s="86"/>
      <c r="O187" s="86"/>
      <c r="P187" s="71" t="s">
        <v>142</v>
      </c>
      <c r="Q187" s="72"/>
      <c r="R187" s="73"/>
      <c r="S187" s="74"/>
      <c r="T187" s="74"/>
      <c r="U187" s="74"/>
      <c r="V187" s="74"/>
      <c r="W187" s="7"/>
      <c r="X187" s="102"/>
      <c r="Y187" s="102"/>
      <c r="Z187" s="102"/>
      <c r="AA187" s="102"/>
      <c r="AB187" s="102"/>
      <c r="AC187" s="102"/>
      <c r="AD187" s="102"/>
      <c r="AE187" s="102"/>
      <c r="AF187" s="7"/>
      <c r="AG187" s="7"/>
      <c r="AH187" s="7"/>
      <c r="AI187" s="7"/>
      <c r="AJ187" s="7"/>
      <c r="AK187" s="7"/>
      <c r="AL187" s="7"/>
      <c r="AM187" s="7"/>
      <c r="AN187" s="7"/>
    </row>
    <row r="188" spans="1:40" ht="15" customHeight="1" x14ac:dyDescent="0.25">
      <c r="A188" s="8"/>
      <c r="B188" s="8"/>
      <c r="C188" s="8"/>
      <c r="D188" s="8"/>
      <c r="E188" s="8"/>
      <c r="F188" s="8"/>
      <c r="G188" s="8"/>
      <c r="H188" s="86"/>
      <c r="I188" s="86"/>
      <c r="J188" s="86"/>
      <c r="K188" s="86"/>
      <c r="L188" s="86"/>
      <c r="M188" s="86"/>
      <c r="N188" s="86"/>
      <c r="O188" s="86"/>
      <c r="P188" s="8"/>
      <c r="Q188" s="8"/>
      <c r="R188" s="8"/>
      <c r="S188" s="8"/>
      <c r="T188" s="8"/>
      <c r="U188" s="8"/>
      <c r="V188" s="8"/>
      <c r="W188" s="8"/>
      <c r="X188" s="102"/>
      <c r="Y188" s="102"/>
      <c r="Z188" s="102"/>
      <c r="AA188" s="102"/>
      <c r="AB188" s="102"/>
      <c r="AC188" s="102"/>
      <c r="AD188" s="102"/>
      <c r="AE188" s="102"/>
      <c r="AF188" s="7"/>
      <c r="AG188" s="7"/>
      <c r="AH188" s="7"/>
      <c r="AI188" s="7"/>
      <c r="AJ188" s="7"/>
      <c r="AK188" s="7"/>
      <c r="AL188" s="7"/>
      <c r="AM188" s="7"/>
      <c r="AN188" s="7"/>
    </row>
    <row r="189" spans="1:40" ht="31.5" customHeight="1" x14ac:dyDescent="0.25">
      <c r="B189" s="93" t="str">
        <f>IF($B$17="","Aguardando nome", $B$17)</f>
        <v>Aguardando nome</v>
      </c>
      <c r="C189" s="93" t="str">
        <f>IF($E$17="","Sem cônjuge", $E$17)</f>
        <v>Sem cônjuge</v>
      </c>
      <c r="H189" s="85"/>
      <c r="I189" s="86"/>
      <c r="J189" s="86"/>
      <c r="K189" s="86"/>
      <c r="L189" s="86"/>
      <c r="M189" s="86"/>
      <c r="N189" s="86"/>
      <c r="O189" s="86"/>
      <c r="Q189" s="43" t="s">
        <v>223</v>
      </c>
      <c r="R189" s="43" t="s">
        <v>224</v>
      </c>
      <c r="X189" s="102"/>
      <c r="Y189" s="102"/>
      <c r="Z189" s="102"/>
      <c r="AA189" s="102"/>
      <c r="AB189" s="102"/>
      <c r="AC189" s="102"/>
      <c r="AD189" s="102"/>
      <c r="AE189" s="102"/>
      <c r="AF189" s="7"/>
      <c r="AG189" s="7"/>
      <c r="AH189" s="7"/>
      <c r="AI189" s="7"/>
      <c r="AJ189" s="7"/>
      <c r="AK189" s="7"/>
      <c r="AL189" s="7"/>
      <c r="AM189" s="7"/>
      <c r="AN189" s="7"/>
    </row>
    <row r="190" spans="1:40" ht="75.75" customHeight="1" x14ac:dyDescent="0.25">
      <c r="A190" s="21" t="s">
        <v>347</v>
      </c>
      <c r="B190" s="44" t="s">
        <v>187</v>
      </c>
      <c r="C190" s="45" t="s">
        <v>187</v>
      </c>
      <c r="D190" s="247" t="s">
        <v>348</v>
      </c>
      <c r="E190" s="197"/>
      <c r="F190" s="197"/>
      <c r="G190" s="15"/>
      <c r="H190" s="86"/>
      <c r="I190" s="86"/>
      <c r="J190" s="86"/>
      <c r="K190" s="86"/>
      <c r="L190" s="86"/>
      <c r="M190" s="86"/>
      <c r="N190" s="86"/>
      <c r="O190" s="86"/>
      <c r="P190" s="21" t="s">
        <v>143</v>
      </c>
      <c r="Q190" s="44" t="s">
        <v>37</v>
      </c>
      <c r="R190" s="45" t="s">
        <v>37</v>
      </c>
      <c r="S190" s="247" t="s">
        <v>144</v>
      </c>
      <c r="T190" s="197"/>
      <c r="U190" s="197"/>
      <c r="V190" s="15"/>
      <c r="W190" s="7"/>
      <c r="X190" s="102"/>
      <c r="Y190" s="102"/>
      <c r="Z190" s="102"/>
      <c r="AA190" s="102"/>
      <c r="AB190" s="102"/>
      <c r="AC190" s="102"/>
      <c r="AD190" s="102"/>
      <c r="AE190" s="102"/>
      <c r="AF190" s="7"/>
      <c r="AG190" s="7"/>
      <c r="AH190" s="7"/>
      <c r="AI190" s="7"/>
      <c r="AJ190" s="7"/>
      <c r="AK190" s="7"/>
      <c r="AL190" s="7"/>
      <c r="AM190" s="7"/>
      <c r="AN190" s="7"/>
    </row>
    <row r="191" spans="1:40" ht="12.75" customHeight="1" x14ac:dyDescent="0.25">
      <c r="H191" s="85"/>
      <c r="I191" s="86"/>
      <c r="J191" s="86"/>
      <c r="K191" s="86"/>
      <c r="L191" s="86"/>
      <c r="M191" s="86"/>
      <c r="N191" s="86"/>
      <c r="O191" s="86"/>
      <c r="X191" s="102"/>
      <c r="Y191" s="102"/>
      <c r="Z191" s="102"/>
      <c r="AA191" s="102"/>
      <c r="AB191" s="102"/>
      <c r="AC191" s="102"/>
      <c r="AD191" s="102"/>
      <c r="AE191" s="102"/>
      <c r="AF191" s="7"/>
      <c r="AG191" s="7"/>
      <c r="AH191" s="7"/>
      <c r="AI191" s="7"/>
      <c r="AJ191" s="7"/>
      <c r="AK191" s="7"/>
      <c r="AL191" s="7"/>
      <c r="AM191" s="7"/>
      <c r="AN191" s="7"/>
    </row>
    <row r="192" spans="1:40" ht="35.25" customHeight="1" x14ac:dyDescent="0.25">
      <c r="A192" s="247" t="s">
        <v>349</v>
      </c>
      <c r="B192" s="289"/>
      <c r="C192" s="289"/>
      <c r="D192" s="289"/>
      <c r="E192" s="289"/>
      <c r="F192" s="289"/>
      <c r="H192" s="85"/>
      <c r="I192" s="86"/>
      <c r="J192" s="86"/>
      <c r="K192" s="86"/>
      <c r="L192" s="86"/>
      <c r="M192" s="86"/>
      <c r="N192" s="86"/>
      <c r="O192" s="86"/>
      <c r="P192" s="247" t="s">
        <v>110</v>
      </c>
      <c r="Q192" s="197"/>
      <c r="R192" s="197"/>
      <c r="S192" s="197"/>
      <c r="T192" s="197"/>
      <c r="U192" s="197"/>
      <c r="X192" s="102"/>
      <c r="Y192" s="102"/>
      <c r="Z192" s="102"/>
      <c r="AA192" s="102"/>
      <c r="AB192" s="102"/>
      <c r="AC192" s="102"/>
      <c r="AD192" s="102"/>
      <c r="AE192" s="102"/>
      <c r="AF192" s="7"/>
      <c r="AG192" s="7"/>
      <c r="AH192" s="7"/>
      <c r="AI192" s="7"/>
      <c r="AJ192" s="7"/>
      <c r="AK192" s="7"/>
      <c r="AL192" s="7"/>
      <c r="AM192" s="7"/>
      <c r="AN192" s="7"/>
    </row>
    <row r="193" spans="1:40" ht="36" customHeight="1" x14ac:dyDescent="0.25">
      <c r="A193" s="247" t="s">
        <v>371</v>
      </c>
      <c r="B193" s="247"/>
      <c r="C193" s="247"/>
      <c r="D193" s="247"/>
      <c r="E193" s="247"/>
      <c r="F193" s="247"/>
      <c r="G193" s="247"/>
      <c r="H193" s="85"/>
      <c r="I193" s="86"/>
      <c r="J193" s="86"/>
      <c r="K193" s="86"/>
      <c r="L193" s="86"/>
      <c r="M193" s="86"/>
      <c r="N193" s="86"/>
      <c r="O193" s="86"/>
      <c r="P193" s="14" t="s">
        <v>145</v>
      </c>
      <c r="X193" s="102"/>
      <c r="Y193" s="102"/>
      <c r="Z193" s="102"/>
      <c r="AA193" s="102"/>
      <c r="AB193" s="102"/>
      <c r="AC193" s="102"/>
      <c r="AD193" s="102"/>
      <c r="AE193" s="102"/>
      <c r="AF193" s="7"/>
      <c r="AG193" s="7"/>
      <c r="AH193" s="7"/>
      <c r="AI193" s="7"/>
      <c r="AJ193" s="7"/>
      <c r="AK193" s="7"/>
      <c r="AL193" s="7"/>
      <c r="AM193" s="7"/>
      <c r="AN193" s="7"/>
    </row>
    <row r="194" spans="1:40" ht="14.25" customHeight="1" x14ac:dyDescent="0.25">
      <c r="H194" s="85"/>
      <c r="I194" s="86"/>
      <c r="J194" s="86"/>
      <c r="K194" s="86"/>
      <c r="L194" s="86"/>
      <c r="M194" s="86"/>
      <c r="N194" s="86"/>
      <c r="O194" s="86"/>
      <c r="X194" s="102"/>
      <c r="Y194" s="102"/>
      <c r="Z194" s="102"/>
      <c r="AA194" s="102"/>
      <c r="AB194" s="102"/>
      <c r="AC194" s="102"/>
      <c r="AD194" s="102"/>
      <c r="AE194" s="102"/>
      <c r="AF194" s="7"/>
      <c r="AG194" s="7"/>
      <c r="AH194" s="7"/>
      <c r="AI194" s="7"/>
      <c r="AJ194" s="7"/>
      <c r="AK194" s="7"/>
      <c r="AL194" s="7"/>
      <c r="AM194" s="7"/>
      <c r="AN194" s="7"/>
    </row>
    <row r="195" spans="1:40" ht="16.5" customHeight="1" x14ac:dyDescent="0.25">
      <c r="A195" s="75" t="s">
        <v>263</v>
      </c>
      <c r="B195" s="67"/>
      <c r="C195" s="68"/>
      <c r="D195" s="69"/>
      <c r="E195" s="69"/>
      <c r="F195" s="69"/>
      <c r="G195" s="70"/>
      <c r="H195" s="86"/>
      <c r="I195" s="86"/>
      <c r="J195" s="86"/>
      <c r="K195" s="86"/>
      <c r="L195" s="86"/>
      <c r="M195" s="86"/>
      <c r="N195" s="86"/>
      <c r="O195" s="86"/>
      <c r="P195" s="75" t="s">
        <v>146</v>
      </c>
      <c r="Q195" s="67"/>
      <c r="R195" s="68"/>
      <c r="S195" s="69"/>
      <c r="T195" s="69"/>
      <c r="U195" s="69"/>
      <c r="V195" s="70"/>
      <c r="W195" s="7"/>
      <c r="X195" s="102"/>
      <c r="Y195" s="102"/>
      <c r="Z195" s="102"/>
      <c r="AA195" s="102"/>
      <c r="AB195" s="102"/>
      <c r="AC195" s="102"/>
      <c r="AD195" s="102"/>
      <c r="AE195" s="102"/>
      <c r="AF195" s="7"/>
      <c r="AG195" s="7"/>
      <c r="AH195" s="7"/>
      <c r="AI195" s="7"/>
      <c r="AJ195" s="7"/>
      <c r="AK195" s="7"/>
      <c r="AL195" s="7"/>
      <c r="AM195" s="7"/>
      <c r="AN195" s="7"/>
    </row>
    <row r="196" spans="1:40" ht="28.5" customHeight="1" x14ac:dyDescent="0.25">
      <c r="A196" s="71" t="s">
        <v>350</v>
      </c>
      <c r="B196" s="72"/>
      <c r="C196" s="73"/>
      <c r="D196" s="74"/>
      <c r="E196" s="74"/>
      <c r="F196" s="74"/>
      <c r="G196" s="74"/>
      <c r="H196" s="86"/>
      <c r="I196" s="86"/>
      <c r="J196" s="86"/>
      <c r="K196" s="86"/>
      <c r="L196" s="86"/>
      <c r="M196" s="86"/>
      <c r="N196" s="86"/>
      <c r="O196" s="86"/>
      <c r="P196" s="71" t="s">
        <v>147</v>
      </c>
      <c r="Q196" s="72"/>
      <c r="R196" s="73"/>
      <c r="S196" s="74"/>
      <c r="T196" s="74"/>
      <c r="U196" s="74"/>
      <c r="V196" s="74"/>
      <c r="W196" s="7"/>
      <c r="X196" s="102"/>
      <c r="Y196" s="102"/>
      <c r="Z196" s="102"/>
      <c r="AA196" s="102"/>
      <c r="AB196" s="102"/>
      <c r="AC196" s="102"/>
      <c r="AD196" s="102"/>
      <c r="AE196" s="102"/>
      <c r="AF196" s="7"/>
      <c r="AG196" s="7"/>
      <c r="AH196" s="7"/>
      <c r="AI196" s="7"/>
      <c r="AJ196" s="7"/>
      <c r="AK196" s="7"/>
      <c r="AL196" s="7"/>
      <c r="AM196" s="7"/>
      <c r="AN196" s="7"/>
    </row>
    <row r="197" spans="1:40" ht="14.25" customHeight="1" x14ac:dyDescent="0.25">
      <c r="H197" s="85"/>
      <c r="I197" s="86"/>
      <c r="J197" s="86"/>
      <c r="K197" s="86"/>
      <c r="L197" s="86"/>
      <c r="M197" s="86"/>
      <c r="N197" s="86"/>
      <c r="O197" s="86"/>
      <c r="X197" s="102"/>
      <c r="Y197" s="102"/>
      <c r="Z197" s="102"/>
      <c r="AA197" s="102"/>
      <c r="AB197" s="102"/>
      <c r="AC197" s="102"/>
      <c r="AD197" s="102"/>
      <c r="AE197" s="102"/>
      <c r="AF197" s="7"/>
      <c r="AG197" s="7"/>
      <c r="AH197" s="7"/>
      <c r="AI197" s="7"/>
      <c r="AJ197" s="7"/>
      <c r="AK197" s="7"/>
      <c r="AL197" s="7"/>
      <c r="AM197" s="7"/>
      <c r="AN197" s="7"/>
    </row>
    <row r="198" spans="1:40" ht="18.75" customHeight="1" x14ac:dyDescent="0.25">
      <c r="A198" s="76" t="s">
        <v>264</v>
      </c>
      <c r="H198" s="85"/>
      <c r="I198" s="86"/>
      <c r="J198" s="86"/>
      <c r="K198" s="86"/>
      <c r="L198" s="86"/>
      <c r="M198" s="86"/>
      <c r="N198" s="86"/>
      <c r="O198" s="86"/>
      <c r="P198" s="76" t="s">
        <v>148</v>
      </c>
      <c r="X198" s="102"/>
      <c r="Y198" s="102"/>
      <c r="Z198" s="102"/>
      <c r="AA198" s="102"/>
      <c r="AB198" s="102"/>
      <c r="AC198" s="102"/>
      <c r="AD198" s="102"/>
      <c r="AE198" s="102"/>
      <c r="AF198" s="7"/>
      <c r="AG198" s="7"/>
      <c r="AH198" s="7"/>
      <c r="AI198" s="7"/>
      <c r="AJ198" s="7"/>
      <c r="AK198" s="7"/>
      <c r="AL198" s="7"/>
      <c r="AM198" s="7"/>
      <c r="AN198" s="7"/>
    </row>
    <row r="199" spans="1:40" ht="34.5" customHeight="1" x14ac:dyDescent="0.25">
      <c r="A199" s="247" t="s">
        <v>351</v>
      </c>
      <c r="B199" s="197"/>
      <c r="C199" s="197"/>
      <c r="D199" s="197"/>
      <c r="E199" s="197"/>
      <c r="F199" s="197"/>
      <c r="G199" s="197"/>
      <c r="H199" s="85"/>
      <c r="I199" s="86"/>
      <c r="J199" s="86"/>
      <c r="K199" s="86"/>
      <c r="L199" s="86"/>
      <c r="M199" s="86"/>
      <c r="N199" s="86"/>
      <c r="O199" s="86"/>
      <c r="P199" s="247" t="s">
        <v>149</v>
      </c>
      <c r="Q199" s="197"/>
      <c r="R199" s="197"/>
      <c r="S199" s="197"/>
      <c r="T199" s="197"/>
      <c r="U199" s="197"/>
      <c r="V199" s="197"/>
      <c r="X199" s="102"/>
      <c r="Y199" s="102"/>
      <c r="Z199" s="102"/>
      <c r="AA199" s="102"/>
      <c r="AB199" s="102"/>
      <c r="AC199" s="102"/>
      <c r="AD199" s="102"/>
      <c r="AE199" s="102"/>
      <c r="AF199" s="7"/>
      <c r="AG199" s="7"/>
      <c r="AH199" s="7"/>
      <c r="AI199" s="7"/>
      <c r="AJ199" s="7"/>
      <c r="AK199" s="7"/>
      <c r="AL199" s="7"/>
      <c r="AM199" s="7"/>
      <c r="AN199" s="7"/>
    </row>
    <row r="200" spans="1:40" ht="16.5" customHeight="1" x14ac:dyDescent="0.25">
      <c r="A200" s="7" t="s">
        <v>265</v>
      </c>
      <c r="H200" s="85"/>
      <c r="I200" s="86"/>
      <c r="J200" s="86"/>
      <c r="K200" s="86"/>
      <c r="L200" s="86"/>
      <c r="M200" s="86"/>
      <c r="N200" s="86"/>
      <c r="O200" s="86"/>
      <c r="P200" s="7" t="s">
        <v>150</v>
      </c>
      <c r="X200" s="102"/>
      <c r="Y200" s="102"/>
      <c r="Z200" s="102"/>
      <c r="AA200" s="102"/>
      <c r="AB200" s="102"/>
      <c r="AC200" s="102"/>
      <c r="AD200" s="102"/>
      <c r="AE200" s="102"/>
      <c r="AF200" s="7"/>
      <c r="AG200" s="7"/>
      <c r="AH200" s="7"/>
      <c r="AI200" s="7"/>
      <c r="AJ200" s="7"/>
      <c r="AK200" s="7"/>
      <c r="AL200" s="7"/>
      <c r="AM200" s="7"/>
      <c r="AN200" s="7"/>
    </row>
    <row r="201" spans="1:40" ht="16.5" customHeight="1" x14ac:dyDescent="0.25">
      <c r="A201" s="7" t="s">
        <v>266</v>
      </c>
      <c r="H201" s="85"/>
      <c r="I201" s="86"/>
      <c r="J201" s="86"/>
      <c r="K201" s="86"/>
      <c r="L201" s="86"/>
      <c r="M201" s="86"/>
      <c r="N201" s="86"/>
      <c r="O201" s="86"/>
      <c r="P201" s="7" t="s">
        <v>151</v>
      </c>
      <c r="X201" s="102"/>
      <c r="Y201" s="102"/>
      <c r="Z201" s="102"/>
      <c r="AA201" s="102"/>
      <c r="AB201" s="102"/>
      <c r="AC201" s="102"/>
      <c r="AD201" s="102"/>
      <c r="AE201" s="102"/>
      <c r="AF201" s="7"/>
      <c r="AG201" s="7"/>
      <c r="AH201" s="7"/>
      <c r="AI201" s="7"/>
      <c r="AJ201" s="7"/>
      <c r="AK201" s="7"/>
      <c r="AL201" s="7"/>
      <c r="AM201" s="7"/>
      <c r="AN201" s="7"/>
    </row>
    <row r="202" spans="1:40" ht="16.5" customHeight="1" x14ac:dyDescent="0.25">
      <c r="A202" s="7" t="s">
        <v>267</v>
      </c>
      <c r="H202" s="85"/>
      <c r="I202" s="86"/>
      <c r="J202" s="86"/>
      <c r="K202" s="86"/>
      <c r="L202" s="86"/>
      <c r="M202" s="86"/>
      <c r="N202" s="86"/>
      <c r="O202" s="86"/>
      <c r="P202" s="7" t="s">
        <v>152</v>
      </c>
      <c r="X202" s="102"/>
      <c r="Y202" s="102"/>
      <c r="Z202" s="102"/>
      <c r="AA202" s="102"/>
      <c r="AB202" s="102"/>
      <c r="AC202" s="102"/>
      <c r="AD202" s="102"/>
      <c r="AE202" s="102"/>
      <c r="AF202" s="7"/>
      <c r="AG202" s="7"/>
      <c r="AH202" s="7"/>
      <c r="AI202" s="7"/>
      <c r="AJ202" s="7"/>
      <c r="AK202" s="7"/>
      <c r="AL202" s="7"/>
      <c r="AM202" s="7"/>
      <c r="AN202" s="7"/>
    </row>
    <row r="203" spans="1:40" ht="14.25" customHeight="1" x14ac:dyDescent="0.25">
      <c r="H203" s="85"/>
      <c r="I203" s="86"/>
      <c r="J203" s="86"/>
      <c r="K203" s="86"/>
      <c r="L203" s="86"/>
      <c r="M203" s="86"/>
      <c r="N203" s="86"/>
      <c r="O203" s="86"/>
      <c r="X203" s="102"/>
      <c r="Y203" s="102"/>
      <c r="Z203" s="102"/>
      <c r="AA203" s="102"/>
      <c r="AB203" s="102"/>
      <c r="AC203" s="102"/>
      <c r="AD203" s="102"/>
      <c r="AE203" s="102"/>
      <c r="AF203" s="7"/>
      <c r="AG203" s="7"/>
      <c r="AH203" s="7"/>
      <c r="AI203" s="7"/>
      <c r="AJ203" s="7"/>
      <c r="AK203" s="7"/>
      <c r="AL203" s="7"/>
      <c r="AM203" s="7"/>
      <c r="AN203" s="7"/>
    </row>
    <row r="204" spans="1:40" ht="27.75" customHeight="1" x14ac:dyDescent="0.25">
      <c r="A204" s="71" t="s">
        <v>268</v>
      </c>
      <c r="B204" s="71"/>
      <c r="C204" s="71"/>
      <c r="D204" s="71"/>
      <c r="E204" s="71"/>
      <c r="F204" s="71"/>
      <c r="G204" s="71"/>
      <c r="H204" s="86"/>
      <c r="I204" s="86"/>
      <c r="J204" s="86"/>
      <c r="K204" s="86"/>
      <c r="L204" s="86"/>
      <c r="M204" s="86"/>
      <c r="N204" s="86"/>
      <c r="O204" s="86"/>
      <c r="P204" s="71" t="s">
        <v>153</v>
      </c>
      <c r="Q204" s="71"/>
      <c r="R204" s="71"/>
      <c r="S204" s="71"/>
      <c r="T204" s="71"/>
      <c r="U204" s="71"/>
      <c r="V204" s="71"/>
      <c r="W204" s="7"/>
      <c r="X204" s="102"/>
      <c r="Y204" s="102"/>
      <c r="Z204" s="102"/>
      <c r="AA204" s="102"/>
      <c r="AB204" s="102"/>
      <c r="AC204" s="102"/>
      <c r="AD204" s="102"/>
      <c r="AE204" s="102"/>
      <c r="AF204" s="7"/>
      <c r="AG204" s="7"/>
      <c r="AH204" s="7"/>
      <c r="AI204" s="7"/>
      <c r="AJ204" s="7"/>
      <c r="AK204" s="7"/>
      <c r="AL204" s="7"/>
      <c r="AM204" s="7"/>
      <c r="AN204" s="7"/>
    </row>
    <row r="205" spans="1:40" ht="14.25" customHeight="1" x14ac:dyDescent="0.25">
      <c r="H205" s="85"/>
      <c r="I205" s="86"/>
      <c r="J205" s="86"/>
      <c r="K205" s="86"/>
      <c r="L205" s="86"/>
      <c r="M205" s="86"/>
      <c r="N205" s="86"/>
      <c r="O205" s="86"/>
      <c r="X205" s="102"/>
      <c r="Y205" s="102"/>
      <c r="Z205" s="102"/>
      <c r="AA205" s="102"/>
      <c r="AB205" s="102"/>
      <c r="AC205" s="102"/>
      <c r="AD205" s="102"/>
      <c r="AE205" s="102"/>
      <c r="AF205" s="7"/>
      <c r="AG205" s="7"/>
      <c r="AH205" s="7"/>
      <c r="AI205" s="7"/>
      <c r="AJ205" s="7"/>
      <c r="AK205" s="7"/>
      <c r="AL205" s="7"/>
      <c r="AM205" s="7"/>
      <c r="AN205" s="7"/>
    </row>
    <row r="206" spans="1:40" ht="18.75" customHeight="1" x14ac:dyDescent="0.25">
      <c r="A206" s="77" t="s">
        <v>269</v>
      </c>
      <c r="B206" s="77"/>
      <c r="C206" s="77"/>
      <c r="D206" s="77"/>
      <c r="E206" s="77"/>
      <c r="F206" s="77"/>
      <c r="G206" s="77"/>
      <c r="H206" s="97"/>
      <c r="I206" s="97"/>
      <c r="J206" s="97"/>
      <c r="K206" s="97"/>
      <c r="L206" s="97"/>
      <c r="M206" s="97"/>
      <c r="N206" s="97"/>
      <c r="O206" s="97"/>
      <c r="P206" s="77" t="s">
        <v>154</v>
      </c>
      <c r="Q206" s="77"/>
      <c r="R206" s="77"/>
      <c r="S206" s="77"/>
      <c r="T206" s="77"/>
      <c r="U206" s="77"/>
      <c r="V206" s="77"/>
      <c r="W206" s="77"/>
      <c r="X206" s="107"/>
      <c r="Y206" s="107"/>
      <c r="Z206" s="107"/>
      <c r="AA206" s="107"/>
      <c r="AB206" s="107"/>
      <c r="AC206" s="107"/>
      <c r="AD206" s="107"/>
      <c r="AE206" s="107"/>
      <c r="AF206" s="77"/>
      <c r="AG206" s="77"/>
      <c r="AH206" s="77"/>
      <c r="AI206" s="77"/>
      <c r="AJ206" s="77"/>
      <c r="AK206" s="77"/>
      <c r="AL206" s="77"/>
      <c r="AM206" s="77"/>
      <c r="AN206" s="77"/>
    </row>
    <row r="207" spans="1:40" ht="18.75" customHeight="1" x14ac:dyDescent="0.25">
      <c r="A207" s="77" t="s">
        <v>270</v>
      </c>
      <c r="B207" s="77"/>
      <c r="C207" s="77"/>
      <c r="D207" s="77"/>
      <c r="E207" s="77"/>
      <c r="F207" s="77"/>
      <c r="G207" s="77"/>
      <c r="H207" s="97"/>
      <c r="I207" s="97"/>
      <c r="J207" s="97"/>
      <c r="K207" s="97"/>
      <c r="L207" s="97"/>
      <c r="M207" s="97"/>
      <c r="N207" s="97"/>
      <c r="O207" s="97"/>
      <c r="P207" s="77" t="s">
        <v>155</v>
      </c>
      <c r="Q207" s="77"/>
      <c r="R207" s="77"/>
      <c r="S207" s="77"/>
      <c r="T207" s="77"/>
      <c r="U207" s="77"/>
      <c r="V207" s="77"/>
      <c r="W207" s="77"/>
      <c r="X207" s="107"/>
      <c r="Y207" s="107"/>
      <c r="Z207" s="107"/>
      <c r="AA207" s="107"/>
      <c r="AB207" s="107"/>
      <c r="AC207" s="107"/>
      <c r="AD207" s="107"/>
      <c r="AE207" s="107"/>
      <c r="AF207" s="77"/>
      <c r="AG207" s="77"/>
      <c r="AH207" s="77"/>
      <c r="AI207" s="77"/>
      <c r="AJ207" s="77"/>
      <c r="AK207" s="77"/>
      <c r="AL207" s="77"/>
      <c r="AM207" s="77"/>
      <c r="AN207" s="77"/>
    </row>
    <row r="208" spans="1:40" ht="18.75" customHeight="1" x14ac:dyDescent="0.25">
      <c r="A208" s="77" t="s">
        <v>271</v>
      </c>
      <c r="B208" s="77"/>
      <c r="C208" s="77"/>
      <c r="D208" s="77"/>
      <c r="E208" s="77"/>
      <c r="F208" s="77"/>
      <c r="G208" s="77"/>
      <c r="H208" s="97"/>
      <c r="I208" s="97"/>
      <c r="J208" s="97"/>
      <c r="K208" s="97"/>
      <c r="L208" s="97"/>
      <c r="M208" s="97"/>
      <c r="N208" s="97"/>
      <c r="O208" s="97"/>
      <c r="P208" s="77" t="s">
        <v>156</v>
      </c>
      <c r="Q208" s="77"/>
      <c r="R208" s="77"/>
      <c r="S208" s="77"/>
      <c r="T208" s="77"/>
      <c r="U208" s="77"/>
      <c r="V208" s="77"/>
      <c r="W208" s="77"/>
      <c r="X208" s="107"/>
      <c r="Y208" s="107"/>
      <c r="Z208" s="107"/>
      <c r="AA208" s="107"/>
      <c r="AB208" s="107"/>
      <c r="AC208" s="107"/>
      <c r="AD208" s="107"/>
      <c r="AE208" s="107"/>
      <c r="AF208" s="77"/>
      <c r="AG208" s="77"/>
      <c r="AH208" s="77"/>
      <c r="AI208" s="77"/>
      <c r="AJ208" s="77"/>
      <c r="AK208" s="77"/>
      <c r="AL208" s="77"/>
      <c r="AM208" s="77"/>
      <c r="AN208" s="77"/>
    </row>
    <row r="209" spans="1:40" ht="18.75" customHeight="1" x14ac:dyDescent="0.25">
      <c r="A209" s="77" t="s">
        <v>272</v>
      </c>
      <c r="B209" s="77"/>
      <c r="C209" s="77"/>
      <c r="D209" s="77"/>
      <c r="E209" s="77"/>
      <c r="F209" s="77"/>
      <c r="G209" s="77"/>
      <c r="H209" s="97"/>
      <c r="I209" s="97"/>
      <c r="J209" s="97"/>
      <c r="K209" s="97"/>
      <c r="L209" s="97"/>
      <c r="M209" s="97"/>
      <c r="N209" s="97"/>
      <c r="O209" s="97"/>
      <c r="P209" s="77" t="s">
        <v>157</v>
      </c>
      <c r="Q209" s="77"/>
      <c r="R209" s="77"/>
      <c r="S209" s="77"/>
      <c r="T209" s="77"/>
      <c r="U209" s="77"/>
      <c r="V209" s="77"/>
      <c r="W209" s="77"/>
      <c r="X209" s="107"/>
      <c r="Y209" s="107"/>
      <c r="Z209" s="107"/>
      <c r="AA209" s="107"/>
      <c r="AB209" s="107"/>
      <c r="AC209" s="107"/>
      <c r="AD209" s="107"/>
      <c r="AE209" s="107"/>
      <c r="AF209" s="77"/>
      <c r="AG209" s="77"/>
      <c r="AH209" s="77"/>
      <c r="AI209" s="77"/>
      <c r="AJ209" s="77"/>
      <c r="AK209" s="77"/>
      <c r="AL209" s="77"/>
      <c r="AM209" s="77"/>
      <c r="AN209" s="77"/>
    </row>
    <row r="210" spans="1:40" ht="18.75" customHeight="1" x14ac:dyDescent="0.25">
      <c r="A210" s="77" t="s">
        <v>273</v>
      </c>
      <c r="B210" s="77"/>
      <c r="C210" s="77"/>
      <c r="D210" s="77"/>
      <c r="E210" s="77"/>
      <c r="F210" s="77"/>
      <c r="G210" s="77"/>
      <c r="H210" s="97"/>
      <c r="I210" s="97"/>
      <c r="J210" s="97"/>
      <c r="K210" s="97"/>
      <c r="L210" s="97"/>
      <c r="M210" s="97"/>
      <c r="N210" s="97"/>
      <c r="O210" s="97"/>
      <c r="P210" s="77" t="s">
        <v>158</v>
      </c>
      <c r="Q210" s="77"/>
      <c r="R210" s="77"/>
      <c r="S210" s="77"/>
      <c r="T210" s="77"/>
      <c r="U210" s="77"/>
      <c r="V210" s="77"/>
      <c r="W210" s="77"/>
      <c r="X210" s="107"/>
      <c r="Y210" s="107"/>
      <c r="Z210" s="107"/>
      <c r="AA210" s="107"/>
      <c r="AB210" s="107"/>
      <c r="AC210" s="107"/>
      <c r="AD210" s="107"/>
      <c r="AE210" s="107"/>
      <c r="AF210" s="77"/>
      <c r="AG210" s="77"/>
      <c r="AH210" s="77"/>
      <c r="AI210" s="77"/>
      <c r="AJ210" s="77"/>
      <c r="AK210" s="77"/>
      <c r="AL210" s="77"/>
      <c r="AM210" s="77"/>
      <c r="AN210" s="77"/>
    </row>
    <row r="211" spans="1:40" ht="12.75" customHeight="1" x14ac:dyDescent="0.25">
      <c r="A211" s="77"/>
      <c r="B211" s="77"/>
      <c r="C211" s="77"/>
      <c r="D211" s="77"/>
      <c r="E211" s="77"/>
      <c r="F211" s="77"/>
      <c r="G211" s="77"/>
      <c r="H211" s="97"/>
      <c r="I211" s="97"/>
      <c r="J211" s="97"/>
      <c r="K211" s="97"/>
      <c r="L211" s="97"/>
      <c r="M211" s="97"/>
      <c r="N211" s="97"/>
      <c r="O211" s="97"/>
      <c r="P211" s="77"/>
      <c r="Q211" s="77"/>
      <c r="R211" s="77"/>
      <c r="S211" s="77"/>
      <c r="T211" s="77"/>
      <c r="U211" s="77"/>
      <c r="V211" s="77"/>
      <c r="W211" s="77"/>
      <c r="X211" s="107"/>
      <c r="Y211" s="107"/>
      <c r="Z211" s="107"/>
      <c r="AA211" s="107"/>
      <c r="AB211" s="107"/>
      <c r="AC211" s="107"/>
      <c r="AD211" s="107"/>
      <c r="AE211" s="107"/>
      <c r="AF211" s="77"/>
      <c r="AG211" s="77"/>
      <c r="AH211" s="77"/>
      <c r="AI211" s="77"/>
      <c r="AJ211" s="77"/>
      <c r="AK211" s="77"/>
      <c r="AL211" s="77"/>
      <c r="AM211" s="77"/>
      <c r="AN211" s="77"/>
    </row>
    <row r="212" spans="1:40" ht="36" customHeight="1" x14ac:dyDescent="0.25">
      <c r="C212" s="93" t="str">
        <f>IF($B$17="","Aguardando nome", $B$17)</f>
        <v>Aguardando nome</v>
      </c>
      <c r="D212" s="93" t="str">
        <f>IF($E$17="","Sem cônjuge", $E$17)</f>
        <v>Sem cônjuge</v>
      </c>
      <c r="E212" s="248" t="s">
        <v>222</v>
      </c>
      <c r="F212" s="263"/>
      <c r="G212" s="264"/>
      <c r="H212" s="94"/>
      <c r="I212" s="86"/>
      <c r="J212" s="86"/>
      <c r="K212" s="86"/>
      <c r="L212" s="86"/>
      <c r="M212" s="86"/>
      <c r="N212" s="86"/>
      <c r="O212" s="86"/>
      <c r="R212" s="43" t="s">
        <v>223</v>
      </c>
      <c r="S212" s="43" t="s">
        <v>224</v>
      </c>
      <c r="T212" s="248" t="s">
        <v>56</v>
      </c>
      <c r="U212" s="191"/>
      <c r="V212" s="192"/>
      <c r="W212" s="49"/>
      <c r="X212" s="102"/>
      <c r="Y212" s="102"/>
      <c r="Z212" s="102"/>
      <c r="AA212" s="102"/>
      <c r="AB212" s="102"/>
      <c r="AC212" s="102"/>
      <c r="AD212" s="102"/>
      <c r="AE212" s="102"/>
      <c r="AF212" s="7"/>
      <c r="AG212" s="7"/>
      <c r="AH212" s="7"/>
      <c r="AI212" s="7"/>
      <c r="AJ212" s="7"/>
      <c r="AK212" s="7"/>
      <c r="AL212" s="7"/>
      <c r="AM212" s="7"/>
      <c r="AN212" s="7"/>
    </row>
    <row r="213" spans="1:40" ht="56.25" customHeight="1" x14ac:dyDescent="0.25">
      <c r="A213" s="15" t="s">
        <v>274</v>
      </c>
      <c r="B213" s="15"/>
      <c r="C213" s="44" t="s">
        <v>187</v>
      </c>
      <c r="D213" s="45" t="s">
        <v>187</v>
      </c>
      <c r="E213" s="190"/>
      <c r="F213" s="191"/>
      <c r="G213" s="192"/>
      <c r="H213" s="94"/>
      <c r="I213" s="86"/>
      <c r="J213" s="86"/>
      <c r="K213" s="86"/>
      <c r="L213" s="86"/>
      <c r="M213" s="86"/>
      <c r="N213" s="86"/>
      <c r="O213" s="86"/>
      <c r="P213" s="15" t="s">
        <v>159</v>
      </c>
      <c r="Q213" s="15"/>
      <c r="R213" s="44" t="s">
        <v>37</v>
      </c>
      <c r="S213" s="45" t="s">
        <v>37</v>
      </c>
      <c r="T213" s="190"/>
      <c r="U213" s="191"/>
      <c r="V213" s="192"/>
      <c r="W213" s="49"/>
      <c r="X213" s="102"/>
      <c r="Y213" s="102"/>
      <c r="Z213" s="102"/>
      <c r="AA213" s="102"/>
      <c r="AB213" s="102"/>
      <c r="AC213" s="102"/>
      <c r="AD213" s="102"/>
      <c r="AE213" s="102"/>
      <c r="AF213" s="7"/>
      <c r="AG213" s="7"/>
      <c r="AH213" s="7"/>
      <c r="AI213" s="7"/>
      <c r="AJ213" s="7"/>
      <c r="AK213" s="7"/>
      <c r="AL213" s="7"/>
      <c r="AM213" s="7"/>
      <c r="AN213" s="7"/>
    </row>
    <row r="214" spans="1:40" ht="21.75" customHeight="1" x14ac:dyDescent="0.25">
      <c r="H214" s="94"/>
      <c r="I214" s="86"/>
      <c r="J214" s="86"/>
      <c r="K214" s="86"/>
      <c r="L214" s="86"/>
      <c r="M214" s="86"/>
      <c r="N214" s="86"/>
      <c r="O214" s="86"/>
      <c r="W214" s="49"/>
      <c r="X214" s="102"/>
      <c r="Y214" s="102"/>
      <c r="Z214" s="102"/>
      <c r="AA214" s="102"/>
      <c r="AB214" s="102"/>
      <c r="AC214" s="102"/>
      <c r="AD214" s="102"/>
      <c r="AE214" s="102"/>
      <c r="AF214" s="7"/>
      <c r="AG214" s="7"/>
      <c r="AH214" s="7"/>
      <c r="AI214" s="7"/>
      <c r="AJ214" s="7"/>
      <c r="AK214" s="7"/>
      <c r="AL214" s="7"/>
      <c r="AM214" s="7"/>
      <c r="AN214" s="7"/>
    </row>
    <row r="215" spans="1:40" ht="42" customHeight="1" x14ac:dyDescent="0.25">
      <c r="A215" s="256" t="s">
        <v>275</v>
      </c>
      <c r="B215" s="257"/>
      <c r="C215" s="257"/>
      <c r="D215" s="257"/>
      <c r="E215" s="257"/>
      <c r="F215" s="257"/>
      <c r="G215" s="258"/>
      <c r="H215" s="98"/>
      <c r="I215" s="86"/>
      <c r="J215" s="86"/>
      <c r="K215" s="86"/>
      <c r="L215" s="86"/>
      <c r="M215" s="86"/>
      <c r="N215" s="86"/>
      <c r="O215" s="86"/>
      <c r="P215" s="256" t="s">
        <v>160</v>
      </c>
      <c r="Q215" s="257"/>
      <c r="R215" s="257"/>
      <c r="S215" s="257"/>
      <c r="T215" s="257"/>
      <c r="U215" s="257"/>
      <c r="V215" s="258"/>
      <c r="W215" s="78"/>
      <c r="X215" s="102"/>
      <c r="Y215" s="102"/>
      <c r="Z215" s="102"/>
      <c r="AA215" s="102"/>
      <c r="AB215" s="102"/>
      <c r="AC215" s="102"/>
      <c r="AD215" s="102"/>
      <c r="AE215" s="102"/>
      <c r="AF215" s="7"/>
      <c r="AG215" s="7"/>
      <c r="AH215" s="7"/>
      <c r="AI215" s="7"/>
      <c r="AJ215" s="7"/>
      <c r="AK215" s="7"/>
      <c r="AL215" s="7"/>
      <c r="AM215" s="7"/>
      <c r="AN215" s="7"/>
    </row>
    <row r="216" spans="1:40" ht="14.25" customHeight="1" x14ac:dyDescent="0.25">
      <c r="H216" s="85"/>
      <c r="I216" s="86"/>
      <c r="J216" s="86"/>
      <c r="K216" s="86"/>
      <c r="L216" s="86"/>
      <c r="M216" s="86"/>
      <c r="N216" s="86"/>
      <c r="O216" s="86"/>
      <c r="X216" s="102"/>
      <c r="Y216" s="102"/>
      <c r="Z216" s="102"/>
      <c r="AA216" s="102"/>
      <c r="AB216" s="102"/>
      <c r="AC216" s="102"/>
      <c r="AD216" s="102"/>
      <c r="AE216" s="102"/>
      <c r="AF216" s="7"/>
      <c r="AG216" s="7"/>
      <c r="AH216" s="7"/>
      <c r="AI216" s="7"/>
      <c r="AJ216" s="7"/>
      <c r="AK216" s="7"/>
      <c r="AL216" s="7"/>
      <c r="AM216" s="7"/>
      <c r="AN216" s="7"/>
    </row>
    <row r="217" spans="1:40" ht="27.75" customHeight="1" x14ac:dyDescent="0.25">
      <c r="A217" s="259" t="s">
        <v>352</v>
      </c>
      <c r="B217" s="289"/>
      <c r="C217" s="289"/>
      <c r="D217" s="289"/>
      <c r="E217" s="289"/>
      <c r="F217" s="289"/>
      <c r="G217" s="289"/>
      <c r="H217" s="89"/>
      <c r="I217" s="89"/>
      <c r="J217" s="89"/>
      <c r="K217" s="89"/>
      <c r="L217" s="89"/>
      <c r="M217" s="89"/>
      <c r="N217" s="89"/>
      <c r="O217" s="89"/>
      <c r="P217" s="259" t="s">
        <v>161</v>
      </c>
      <c r="Q217" s="197"/>
      <c r="R217" s="197"/>
      <c r="S217" s="197"/>
      <c r="T217" s="197"/>
      <c r="U217" s="197"/>
      <c r="V217" s="197"/>
      <c r="W217" s="14"/>
      <c r="X217" s="105"/>
      <c r="Y217" s="105"/>
      <c r="Z217" s="105"/>
      <c r="AA217" s="105"/>
      <c r="AB217" s="105"/>
      <c r="AC217" s="105"/>
      <c r="AD217" s="105"/>
      <c r="AE217" s="105"/>
      <c r="AF217" s="14"/>
      <c r="AG217" s="14"/>
      <c r="AH217" s="14"/>
      <c r="AI217" s="14"/>
      <c r="AJ217" s="14"/>
      <c r="AK217" s="14"/>
      <c r="AL217" s="14"/>
      <c r="AM217" s="14"/>
      <c r="AN217" s="14"/>
    </row>
    <row r="218" spans="1:40" ht="27.75" customHeight="1" x14ac:dyDescent="0.25">
      <c r="A218" s="259" t="s">
        <v>399</v>
      </c>
      <c r="B218" s="289"/>
      <c r="C218" s="289"/>
      <c r="D218" s="289"/>
      <c r="E218" s="289"/>
      <c r="F218" s="289"/>
      <c r="G218" s="289"/>
      <c r="H218" s="89"/>
      <c r="I218" s="89"/>
      <c r="J218" s="89"/>
      <c r="K218" s="89"/>
      <c r="L218" s="89"/>
      <c r="M218" s="89"/>
      <c r="N218" s="89"/>
      <c r="O218" s="89"/>
      <c r="P218" s="259" t="s">
        <v>162</v>
      </c>
      <c r="Q218" s="197"/>
      <c r="R218" s="197"/>
      <c r="S218" s="197"/>
      <c r="T218" s="197"/>
      <c r="U218" s="197"/>
      <c r="V218" s="197"/>
      <c r="W218" s="14"/>
      <c r="X218" s="105"/>
      <c r="Y218" s="105"/>
      <c r="Z218" s="105"/>
      <c r="AA218" s="105"/>
      <c r="AB218" s="105"/>
      <c r="AC218" s="105"/>
      <c r="AD218" s="105"/>
      <c r="AE218" s="105"/>
      <c r="AF218" s="14"/>
      <c r="AG218" s="14"/>
      <c r="AH218" s="14"/>
      <c r="AI218" s="14"/>
      <c r="AJ218" s="14"/>
      <c r="AK218" s="14"/>
      <c r="AL218" s="14"/>
      <c r="AM218" s="14"/>
      <c r="AN218" s="14"/>
    </row>
    <row r="219" spans="1:40" ht="27.75" customHeight="1" x14ac:dyDescent="0.25">
      <c r="A219" s="259" t="s">
        <v>353</v>
      </c>
      <c r="B219" s="289"/>
      <c r="C219" s="289"/>
      <c r="D219" s="289"/>
      <c r="E219" s="289"/>
      <c r="F219" s="289"/>
      <c r="G219" s="289"/>
      <c r="H219" s="89"/>
      <c r="I219" s="89"/>
      <c r="J219" s="89"/>
      <c r="K219" s="89"/>
      <c r="L219" s="89"/>
      <c r="M219" s="89"/>
      <c r="N219" s="89"/>
      <c r="O219" s="89"/>
      <c r="P219" s="259" t="s">
        <v>163</v>
      </c>
      <c r="Q219" s="197"/>
      <c r="R219" s="197"/>
      <c r="S219" s="197"/>
      <c r="T219" s="197"/>
      <c r="U219" s="197"/>
      <c r="V219" s="197"/>
      <c r="W219" s="14"/>
      <c r="X219" s="105"/>
      <c r="Y219" s="105"/>
      <c r="Z219" s="105"/>
      <c r="AA219" s="105"/>
      <c r="AB219" s="105"/>
      <c r="AC219" s="105"/>
      <c r="AD219" s="105"/>
      <c r="AE219" s="105"/>
      <c r="AF219" s="14"/>
      <c r="AG219" s="14"/>
      <c r="AH219" s="14"/>
      <c r="AI219" s="14"/>
      <c r="AJ219" s="14"/>
      <c r="AK219" s="14"/>
      <c r="AL219" s="14"/>
      <c r="AM219" s="14"/>
      <c r="AN219" s="14"/>
    </row>
    <row r="220" spans="1:40" ht="44.45" customHeight="1" x14ac:dyDescent="0.25">
      <c r="A220" s="188" t="s">
        <v>401</v>
      </c>
      <c r="B220" s="262"/>
      <c r="C220" s="262"/>
      <c r="D220" s="262"/>
      <c r="E220" s="262"/>
      <c r="F220" s="262"/>
      <c r="G220" s="262"/>
      <c r="H220" s="85"/>
      <c r="I220" s="86"/>
      <c r="J220" s="86"/>
      <c r="K220" s="86"/>
      <c r="L220" s="86"/>
      <c r="M220" s="86"/>
      <c r="N220" s="86"/>
      <c r="O220" s="86"/>
      <c r="P220" s="188" t="s">
        <v>400</v>
      </c>
      <c r="Q220" s="262"/>
      <c r="R220" s="262"/>
      <c r="S220" s="262"/>
      <c r="T220" s="262"/>
      <c r="U220" s="262"/>
      <c r="V220" s="262"/>
      <c r="X220" s="102"/>
      <c r="Y220" s="102"/>
      <c r="Z220" s="102"/>
      <c r="AA220" s="102"/>
      <c r="AB220" s="102"/>
      <c r="AC220" s="102"/>
      <c r="AD220" s="102"/>
      <c r="AE220" s="102"/>
      <c r="AF220" s="7"/>
      <c r="AG220" s="7"/>
      <c r="AH220" s="7"/>
      <c r="AI220" s="7"/>
      <c r="AJ220" s="7"/>
      <c r="AK220" s="7"/>
      <c r="AL220" s="7"/>
      <c r="AM220" s="7"/>
      <c r="AN220" s="7"/>
    </row>
    <row r="221" spans="1:40" ht="14.25" customHeight="1" x14ac:dyDescent="0.25">
      <c r="H221" s="85"/>
      <c r="I221" s="86"/>
      <c r="J221" s="86"/>
      <c r="K221" s="86"/>
      <c r="L221" s="86"/>
      <c r="M221" s="86"/>
      <c r="N221" s="86"/>
      <c r="O221" s="86"/>
      <c r="X221" s="102"/>
      <c r="Y221" s="102"/>
      <c r="Z221" s="102"/>
      <c r="AA221" s="102"/>
      <c r="AB221" s="102"/>
      <c r="AC221" s="102"/>
      <c r="AD221" s="102"/>
      <c r="AE221" s="102"/>
      <c r="AF221" s="7"/>
      <c r="AG221" s="7"/>
      <c r="AH221" s="7"/>
      <c r="AI221" s="7"/>
      <c r="AJ221" s="7"/>
      <c r="AK221" s="7"/>
      <c r="AL221" s="7"/>
      <c r="AM221" s="7"/>
      <c r="AN221" s="7"/>
    </row>
    <row r="222" spans="1:40" ht="14.25" customHeight="1" x14ac:dyDescent="0.25">
      <c r="H222" s="85"/>
      <c r="I222" s="86"/>
      <c r="J222" s="86"/>
      <c r="K222" s="86"/>
      <c r="L222" s="86"/>
      <c r="M222" s="86"/>
      <c r="N222" s="86"/>
      <c r="O222" s="86"/>
      <c r="X222" s="102"/>
      <c r="Y222" s="102"/>
      <c r="Z222" s="102"/>
      <c r="AA222" s="102"/>
      <c r="AB222" s="102"/>
      <c r="AC222" s="102"/>
      <c r="AD222" s="102"/>
      <c r="AE222" s="102"/>
      <c r="AF222" s="7"/>
      <c r="AG222" s="7"/>
      <c r="AH222" s="7"/>
      <c r="AI222" s="7"/>
      <c r="AJ222" s="7"/>
      <c r="AK222" s="7"/>
      <c r="AL222" s="7"/>
      <c r="AM222" s="7"/>
      <c r="AN222" s="7"/>
    </row>
    <row r="223" spans="1:40" ht="14.25" customHeight="1" x14ac:dyDescent="0.25">
      <c r="H223" s="85"/>
      <c r="I223" s="86"/>
      <c r="J223" s="86"/>
      <c r="K223" s="86"/>
      <c r="L223" s="86"/>
      <c r="M223" s="86"/>
      <c r="N223" s="86"/>
      <c r="O223" s="86"/>
      <c r="X223" s="102"/>
      <c r="Y223" s="102"/>
      <c r="Z223" s="102"/>
      <c r="AA223" s="102"/>
      <c r="AB223" s="102"/>
      <c r="AC223" s="102"/>
      <c r="AD223" s="102"/>
      <c r="AE223" s="102"/>
      <c r="AF223" s="7"/>
      <c r="AG223" s="7"/>
      <c r="AH223" s="7"/>
      <c r="AI223" s="7"/>
      <c r="AJ223" s="7"/>
      <c r="AK223" s="7"/>
      <c r="AL223" s="7"/>
      <c r="AM223" s="7"/>
      <c r="AN223" s="7"/>
    </row>
    <row r="224" spans="1:40" ht="14.25" customHeight="1" x14ac:dyDescent="0.25">
      <c r="H224" s="85"/>
      <c r="I224" s="86"/>
      <c r="J224" s="86"/>
      <c r="K224" s="86"/>
      <c r="L224" s="86"/>
      <c r="M224" s="86"/>
      <c r="N224" s="86"/>
      <c r="O224" s="86"/>
      <c r="X224" s="102"/>
      <c r="Y224" s="102"/>
      <c r="Z224" s="102"/>
      <c r="AA224" s="102"/>
      <c r="AB224" s="102"/>
      <c r="AC224" s="102"/>
      <c r="AD224" s="102"/>
      <c r="AE224" s="102"/>
      <c r="AF224" s="7"/>
      <c r="AG224" s="7"/>
      <c r="AH224" s="7"/>
      <c r="AI224" s="7"/>
      <c r="AJ224" s="7"/>
      <c r="AK224" s="7"/>
      <c r="AL224" s="7"/>
      <c r="AM224" s="7"/>
      <c r="AN224" s="7"/>
    </row>
    <row r="225" spans="8:40" ht="14.25" customHeight="1" x14ac:dyDescent="0.25">
      <c r="H225" s="85"/>
      <c r="I225" s="86"/>
      <c r="J225" s="86"/>
      <c r="K225" s="86"/>
      <c r="L225" s="86"/>
      <c r="M225" s="86"/>
      <c r="N225" s="86"/>
      <c r="O225" s="86"/>
      <c r="X225" s="102"/>
      <c r="Y225" s="102"/>
      <c r="Z225" s="102"/>
      <c r="AA225" s="102"/>
      <c r="AB225" s="102"/>
      <c r="AC225" s="102"/>
      <c r="AD225" s="102"/>
      <c r="AE225" s="102"/>
      <c r="AF225" s="7"/>
      <c r="AG225" s="7"/>
      <c r="AH225" s="7"/>
      <c r="AI225" s="7"/>
      <c r="AJ225" s="7"/>
      <c r="AK225" s="7"/>
      <c r="AL225" s="7"/>
      <c r="AM225" s="7"/>
      <c r="AN225" s="7"/>
    </row>
    <row r="226" spans="8:40" ht="14.25" customHeight="1" x14ac:dyDescent="0.25">
      <c r="H226" s="85"/>
      <c r="I226" s="86"/>
      <c r="J226" s="86"/>
      <c r="K226" s="86"/>
      <c r="L226" s="86"/>
      <c r="M226" s="86"/>
      <c r="N226" s="86"/>
      <c r="O226" s="86"/>
      <c r="X226" s="102"/>
      <c r="Y226" s="102"/>
      <c r="Z226" s="102"/>
      <c r="AA226" s="102"/>
      <c r="AB226" s="102"/>
      <c r="AC226" s="102"/>
      <c r="AD226" s="102"/>
      <c r="AE226" s="102"/>
      <c r="AF226" s="7"/>
      <c r="AG226" s="7"/>
      <c r="AH226" s="7"/>
      <c r="AI226" s="7"/>
      <c r="AJ226" s="7"/>
      <c r="AK226" s="7"/>
      <c r="AL226" s="7"/>
      <c r="AM226" s="7"/>
      <c r="AN226" s="7"/>
    </row>
    <row r="227" spans="8:40" ht="14.25" customHeight="1" x14ac:dyDescent="0.25">
      <c r="H227" s="85"/>
      <c r="I227" s="86"/>
      <c r="J227" s="86"/>
      <c r="K227" s="86"/>
      <c r="L227" s="86"/>
      <c r="M227" s="86"/>
      <c r="N227" s="86"/>
      <c r="O227" s="86"/>
      <c r="X227" s="102"/>
      <c r="Y227" s="102"/>
      <c r="Z227" s="102"/>
      <c r="AA227" s="102"/>
      <c r="AB227" s="102"/>
      <c r="AC227" s="102"/>
      <c r="AD227" s="102"/>
      <c r="AE227" s="102"/>
      <c r="AF227" s="7"/>
      <c r="AG227" s="7"/>
      <c r="AH227" s="7"/>
      <c r="AI227" s="7"/>
      <c r="AJ227" s="7"/>
      <c r="AK227" s="7"/>
      <c r="AL227" s="7"/>
      <c r="AM227" s="7"/>
      <c r="AN227" s="7"/>
    </row>
    <row r="228" spans="8:40" ht="14.25" customHeight="1" x14ac:dyDescent="0.25">
      <c r="H228" s="85"/>
      <c r="I228" s="86"/>
      <c r="J228" s="86"/>
      <c r="K228" s="86"/>
      <c r="L228" s="86"/>
      <c r="M228" s="86"/>
      <c r="N228" s="86"/>
      <c r="O228" s="86"/>
      <c r="X228" s="102"/>
      <c r="Y228" s="102"/>
      <c r="Z228" s="102"/>
      <c r="AA228" s="102"/>
      <c r="AB228" s="102"/>
      <c r="AC228" s="102"/>
      <c r="AD228" s="102"/>
      <c r="AE228" s="102"/>
      <c r="AF228" s="7"/>
      <c r="AG228" s="7"/>
      <c r="AH228" s="7"/>
      <c r="AI228" s="7"/>
      <c r="AJ228" s="7"/>
      <c r="AK228" s="7"/>
      <c r="AL228" s="7"/>
      <c r="AM228" s="7"/>
      <c r="AN228" s="7"/>
    </row>
    <row r="229" spans="8:40" ht="14.25" customHeight="1" x14ac:dyDescent="0.25">
      <c r="H229" s="85"/>
      <c r="I229" s="86"/>
      <c r="J229" s="86"/>
      <c r="K229" s="86"/>
      <c r="L229" s="86"/>
      <c r="M229" s="86"/>
      <c r="N229" s="86"/>
      <c r="O229" s="86"/>
      <c r="X229" s="102"/>
      <c r="Y229" s="102"/>
      <c r="Z229" s="102"/>
      <c r="AA229" s="102"/>
      <c r="AB229" s="102"/>
      <c r="AC229" s="102"/>
      <c r="AD229" s="102"/>
      <c r="AE229" s="102"/>
      <c r="AF229" s="7"/>
      <c r="AG229" s="7"/>
      <c r="AH229" s="7"/>
      <c r="AI229" s="7"/>
      <c r="AJ229" s="7"/>
      <c r="AK229" s="7"/>
      <c r="AL229" s="7"/>
      <c r="AM229" s="7"/>
      <c r="AN229" s="7"/>
    </row>
    <row r="230" spans="8:40" ht="14.25" customHeight="1" x14ac:dyDescent="0.25">
      <c r="H230" s="85"/>
      <c r="I230" s="86"/>
      <c r="J230" s="86"/>
      <c r="K230" s="86"/>
      <c r="L230" s="86"/>
      <c r="M230" s="86"/>
      <c r="N230" s="86"/>
      <c r="O230" s="86"/>
      <c r="X230" s="102"/>
      <c r="Y230" s="102"/>
      <c r="Z230" s="102"/>
      <c r="AA230" s="102"/>
      <c r="AB230" s="102"/>
      <c r="AC230" s="102"/>
      <c r="AD230" s="102"/>
      <c r="AE230" s="102"/>
      <c r="AF230" s="7"/>
      <c r="AG230" s="7"/>
      <c r="AH230" s="7"/>
      <c r="AI230" s="7"/>
      <c r="AJ230" s="7"/>
      <c r="AK230" s="7"/>
      <c r="AL230" s="7"/>
      <c r="AM230" s="7"/>
      <c r="AN230" s="7"/>
    </row>
    <row r="231" spans="8:40" ht="14.25" customHeight="1" x14ac:dyDescent="0.25">
      <c r="H231" s="85"/>
      <c r="I231" s="86"/>
      <c r="J231" s="86"/>
      <c r="K231" s="86"/>
      <c r="L231" s="86"/>
      <c r="M231" s="86"/>
      <c r="N231" s="86"/>
      <c r="O231" s="86"/>
      <c r="X231" s="102"/>
      <c r="Y231" s="102"/>
      <c r="Z231" s="102"/>
      <c r="AA231" s="102"/>
      <c r="AB231" s="102"/>
      <c r="AC231" s="102"/>
      <c r="AD231" s="102"/>
      <c r="AE231" s="102"/>
      <c r="AF231" s="7"/>
      <c r="AG231" s="7"/>
      <c r="AH231" s="7"/>
      <c r="AI231" s="7"/>
      <c r="AJ231" s="7"/>
      <c r="AK231" s="7"/>
      <c r="AL231" s="7"/>
      <c r="AM231" s="7"/>
      <c r="AN231" s="7"/>
    </row>
    <row r="232" spans="8:40" ht="14.25" customHeight="1" x14ac:dyDescent="0.25">
      <c r="H232" s="85"/>
      <c r="I232" s="86"/>
      <c r="J232" s="86"/>
      <c r="K232" s="86"/>
      <c r="L232" s="86"/>
      <c r="M232" s="86"/>
      <c r="N232" s="86"/>
      <c r="O232" s="86"/>
      <c r="X232" s="102"/>
      <c r="Y232" s="102"/>
      <c r="Z232" s="102"/>
      <c r="AA232" s="102"/>
      <c r="AB232" s="102"/>
      <c r="AC232" s="102"/>
      <c r="AD232" s="102"/>
      <c r="AE232" s="102"/>
      <c r="AF232" s="7"/>
      <c r="AG232" s="7"/>
      <c r="AH232" s="7"/>
      <c r="AI232" s="7"/>
      <c r="AJ232" s="7"/>
      <c r="AK232" s="7"/>
      <c r="AL232" s="7"/>
      <c r="AM232" s="7"/>
      <c r="AN232" s="7"/>
    </row>
    <row r="233" spans="8:40" ht="14.25" customHeight="1" x14ac:dyDescent="0.25">
      <c r="H233" s="85"/>
      <c r="I233" s="86"/>
      <c r="J233" s="86"/>
      <c r="K233" s="86"/>
      <c r="L233" s="86"/>
      <c r="M233" s="86"/>
      <c r="N233" s="86"/>
      <c r="O233" s="86"/>
      <c r="X233" s="102"/>
      <c r="Y233" s="102"/>
      <c r="Z233" s="102"/>
      <c r="AA233" s="102"/>
      <c r="AB233" s="102"/>
      <c r="AC233" s="102"/>
      <c r="AD233" s="102"/>
      <c r="AE233" s="102"/>
      <c r="AF233" s="7"/>
      <c r="AG233" s="7"/>
      <c r="AH233" s="7"/>
      <c r="AI233" s="7"/>
      <c r="AJ233" s="7"/>
      <c r="AK233" s="7"/>
      <c r="AL233" s="7"/>
      <c r="AM233" s="7"/>
      <c r="AN233" s="7"/>
    </row>
    <row r="234" spans="8:40" ht="14.25" customHeight="1" x14ac:dyDescent="0.25">
      <c r="H234" s="85"/>
      <c r="I234" s="86"/>
      <c r="J234" s="86"/>
      <c r="K234" s="86"/>
      <c r="L234" s="86"/>
      <c r="M234" s="86"/>
      <c r="N234" s="86"/>
      <c r="O234" s="86"/>
      <c r="X234" s="102"/>
      <c r="Y234" s="102"/>
      <c r="Z234" s="102"/>
      <c r="AA234" s="102"/>
      <c r="AB234" s="102"/>
      <c r="AC234" s="102"/>
      <c r="AD234" s="102"/>
      <c r="AE234" s="102"/>
      <c r="AF234" s="7"/>
      <c r="AG234" s="7"/>
      <c r="AH234" s="7"/>
      <c r="AI234" s="7"/>
      <c r="AJ234" s="7"/>
      <c r="AK234" s="7"/>
      <c r="AL234" s="7"/>
      <c r="AM234" s="7"/>
      <c r="AN234" s="7"/>
    </row>
    <row r="235" spans="8:40" ht="14.25" customHeight="1" x14ac:dyDescent="0.25">
      <c r="H235" s="85"/>
      <c r="I235" s="86"/>
      <c r="J235" s="86"/>
      <c r="K235" s="86"/>
      <c r="L235" s="86"/>
      <c r="M235" s="86"/>
      <c r="N235" s="86"/>
      <c r="O235" s="86"/>
      <c r="X235" s="102"/>
      <c r="Y235" s="102"/>
      <c r="Z235" s="102"/>
      <c r="AA235" s="102"/>
      <c r="AB235" s="102"/>
      <c r="AC235" s="102"/>
      <c r="AD235" s="102"/>
      <c r="AE235" s="102"/>
      <c r="AF235" s="7"/>
      <c r="AG235" s="7"/>
      <c r="AH235" s="7"/>
      <c r="AI235" s="7"/>
      <c r="AJ235" s="7"/>
      <c r="AK235" s="7"/>
      <c r="AL235" s="7"/>
      <c r="AM235" s="7"/>
      <c r="AN235" s="7"/>
    </row>
    <row r="236" spans="8:40" ht="14.25" customHeight="1" x14ac:dyDescent="0.25">
      <c r="H236" s="85"/>
      <c r="I236" s="86"/>
      <c r="J236" s="86"/>
      <c r="K236" s="86"/>
      <c r="L236" s="86"/>
      <c r="M236" s="86"/>
      <c r="N236" s="86"/>
      <c r="O236" s="86"/>
      <c r="X236" s="102"/>
      <c r="Y236" s="102"/>
      <c r="Z236" s="102"/>
      <c r="AA236" s="102"/>
      <c r="AB236" s="102"/>
      <c r="AC236" s="102"/>
      <c r="AD236" s="102"/>
      <c r="AE236" s="102"/>
      <c r="AF236" s="7"/>
      <c r="AG236" s="7"/>
      <c r="AH236" s="7"/>
      <c r="AI236" s="7"/>
      <c r="AJ236" s="7"/>
      <c r="AK236" s="7"/>
      <c r="AL236" s="7"/>
      <c r="AM236" s="7"/>
      <c r="AN236" s="7"/>
    </row>
    <row r="237" spans="8:40" ht="14.25" customHeight="1" x14ac:dyDescent="0.25">
      <c r="H237" s="85"/>
      <c r="I237" s="86"/>
      <c r="J237" s="86"/>
      <c r="K237" s="86"/>
      <c r="L237" s="86"/>
      <c r="M237" s="86"/>
      <c r="N237" s="86"/>
      <c r="O237" s="86"/>
      <c r="X237" s="102"/>
      <c r="Y237" s="102"/>
      <c r="Z237" s="102"/>
      <c r="AA237" s="102"/>
      <c r="AB237" s="102"/>
      <c r="AC237" s="102"/>
      <c r="AD237" s="102"/>
      <c r="AE237" s="102"/>
      <c r="AF237" s="7"/>
      <c r="AG237" s="7"/>
      <c r="AH237" s="7"/>
      <c r="AI237" s="7"/>
      <c r="AJ237" s="7"/>
      <c r="AK237" s="7"/>
      <c r="AL237" s="7"/>
      <c r="AM237" s="7"/>
      <c r="AN237" s="7"/>
    </row>
    <row r="238" spans="8:40" ht="14.25" customHeight="1" x14ac:dyDescent="0.25">
      <c r="H238" s="85"/>
      <c r="I238" s="86"/>
      <c r="J238" s="86"/>
      <c r="K238" s="86"/>
      <c r="L238" s="86"/>
      <c r="M238" s="86"/>
      <c r="N238" s="86"/>
      <c r="O238" s="86"/>
      <c r="X238" s="102"/>
      <c r="Y238" s="102"/>
      <c r="Z238" s="102"/>
      <c r="AA238" s="102"/>
      <c r="AB238" s="102"/>
      <c r="AC238" s="102"/>
      <c r="AD238" s="102"/>
      <c r="AE238" s="102"/>
      <c r="AF238" s="7"/>
      <c r="AG238" s="7"/>
      <c r="AH238" s="7"/>
      <c r="AI238" s="7"/>
      <c r="AJ238" s="7"/>
      <c r="AK238" s="7"/>
      <c r="AL238" s="7"/>
      <c r="AM238" s="7"/>
      <c r="AN238" s="7"/>
    </row>
    <row r="239" spans="8:40" ht="14.25" customHeight="1" x14ac:dyDescent="0.25">
      <c r="H239" s="85"/>
      <c r="I239" s="86"/>
      <c r="J239" s="86"/>
      <c r="K239" s="86"/>
      <c r="L239" s="86"/>
      <c r="M239" s="86"/>
      <c r="N239" s="86"/>
      <c r="O239" s="86"/>
      <c r="X239" s="102"/>
      <c r="Y239" s="102"/>
      <c r="Z239" s="102"/>
      <c r="AA239" s="102"/>
      <c r="AB239" s="102"/>
      <c r="AC239" s="102"/>
      <c r="AD239" s="102"/>
      <c r="AE239" s="102"/>
      <c r="AF239" s="7"/>
      <c r="AG239" s="7"/>
      <c r="AH239" s="7"/>
      <c r="AI239" s="7"/>
      <c r="AJ239" s="7"/>
      <c r="AK239" s="7"/>
      <c r="AL239" s="7"/>
      <c r="AM239" s="7"/>
      <c r="AN239" s="7"/>
    </row>
    <row r="240" spans="8:40" ht="14.25" customHeight="1" x14ac:dyDescent="0.25">
      <c r="H240" s="85"/>
      <c r="I240" s="86"/>
      <c r="J240" s="86"/>
      <c r="K240" s="86"/>
      <c r="L240" s="86"/>
      <c r="M240" s="86"/>
      <c r="N240" s="86"/>
      <c r="O240" s="86"/>
      <c r="X240" s="102"/>
      <c r="Y240" s="102"/>
      <c r="Z240" s="102"/>
      <c r="AA240" s="102"/>
      <c r="AB240" s="102"/>
      <c r="AC240" s="102"/>
      <c r="AD240" s="102"/>
      <c r="AE240" s="102"/>
      <c r="AF240" s="7"/>
      <c r="AG240" s="7"/>
      <c r="AH240" s="7"/>
      <c r="AI240" s="7"/>
      <c r="AJ240" s="7"/>
      <c r="AK240" s="7"/>
      <c r="AL240" s="7"/>
      <c r="AM240" s="7"/>
      <c r="AN240" s="7"/>
    </row>
    <row r="241" spans="8:40" ht="14.25" customHeight="1" x14ac:dyDescent="0.25">
      <c r="H241" s="85"/>
      <c r="I241" s="86"/>
      <c r="J241" s="86"/>
      <c r="K241" s="86"/>
      <c r="L241" s="86"/>
      <c r="M241" s="86"/>
      <c r="N241" s="86"/>
      <c r="O241" s="86"/>
      <c r="X241" s="102"/>
      <c r="Y241" s="102"/>
      <c r="Z241" s="102"/>
      <c r="AA241" s="102"/>
      <c r="AB241" s="102"/>
      <c r="AC241" s="102"/>
      <c r="AD241" s="102"/>
      <c r="AE241" s="102"/>
      <c r="AF241" s="7"/>
      <c r="AG241" s="7"/>
      <c r="AH241" s="7"/>
      <c r="AI241" s="7"/>
      <c r="AJ241" s="7"/>
      <c r="AK241" s="7"/>
      <c r="AL241" s="7"/>
      <c r="AM241" s="7"/>
      <c r="AN241" s="7"/>
    </row>
    <row r="242" spans="8:40" ht="14.25" customHeight="1" x14ac:dyDescent="0.25">
      <c r="H242" s="85"/>
      <c r="I242" s="86"/>
      <c r="J242" s="86"/>
      <c r="K242" s="86"/>
      <c r="L242" s="86"/>
      <c r="M242" s="86"/>
      <c r="N242" s="86"/>
      <c r="O242" s="86"/>
      <c r="X242" s="102"/>
      <c r="Y242" s="102"/>
      <c r="Z242" s="102"/>
      <c r="AA242" s="102"/>
      <c r="AB242" s="102"/>
      <c r="AC242" s="102"/>
      <c r="AD242" s="102"/>
      <c r="AE242" s="102"/>
      <c r="AF242" s="7"/>
      <c r="AG242" s="7"/>
      <c r="AH242" s="7"/>
      <c r="AI242" s="7"/>
      <c r="AJ242" s="7"/>
      <c r="AK242" s="7"/>
      <c r="AL242" s="7"/>
      <c r="AM242" s="7"/>
      <c r="AN242" s="7"/>
    </row>
    <row r="243" spans="8:40" ht="14.25" customHeight="1" x14ac:dyDescent="0.25">
      <c r="H243" s="85"/>
      <c r="I243" s="86"/>
      <c r="J243" s="86"/>
      <c r="K243" s="86"/>
      <c r="L243" s="86"/>
      <c r="M243" s="86"/>
      <c r="N243" s="86"/>
      <c r="O243" s="86"/>
      <c r="X243" s="102"/>
      <c r="Y243" s="102"/>
      <c r="Z243" s="102"/>
      <c r="AA243" s="102"/>
      <c r="AB243" s="102"/>
      <c r="AC243" s="102"/>
      <c r="AD243" s="102"/>
      <c r="AE243" s="102"/>
      <c r="AF243" s="7"/>
      <c r="AG243" s="7"/>
      <c r="AH243" s="7"/>
      <c r="AI243" s="7"/>
      <c r="AJ243" s="7"/>
      <c r="AK243" s="7"/>
      <c r="AL243" s="7"/>
      <c r="AM243" s="7"/>
      <c r="AN243" s="7"/>
    </row>
    <row r="244" spans="8:40" ht="14.25" customHeight="1" x14ac:dyDescent="0.25">
      <c r="H244" s="85"/>
      <c r="I244" s="86"/>
      <c r="J244" s="86"/>
      <c r="K244" s="86"/>
      <c r="L244" s="86"/>
      <c r="M244" s="86"/>
      <c r="N244" s="86"/>
      <c r="O244" s="86"/>
      <c r="X244" s="102"/>
      <c r="Y244" s="102"/>
      <c r="Z244" s="102"/>
      <c r="AA244" s="102"/>
      <c r="AB244" s="102"/>
      <c r="AC244" s="102"/>
      <c r="AD244" s="102"/>
      <c r="AE244" s="102"/>
      <c r="AF244" s="7"/>
      <c r="AG244" s="7"/>
      <c r="AH244" s="7"/>
      <c r="AI244" s="7"/>
      <c r="AJ244" s="7"/>
      <c r="AK244" s="7"/>
      <c r="AL244" s="7"/>
      <c r="AM244" s="7"/>
      <c r="AN244" s="7"/>
    </row>
    <row r="245" spans="8:40" ht="14.25" customHeight="1" x14ac:dyDescent="0.25">
      <c r="H245" s="85"/>
      <c r="I245" s="86"/>
      <c r="J245" s="86"/>
      <c r="K245" s="86"/>
      <c r="L245" s="86"/>
      <c r="M245" s="86"/>
      <c r="N245" s="86"/>
      <c r="O245" s="86"/>
      <c r="X245" s="102"/>
      <c r="Y245" s="102"/>
      <c r="Z245" s="102"/>
      <c r="AA245" s="102"/>
      <c r="AB245" s="102"/>
      <c r="AC245" s="102"/>
      <c r="AD245" s="102"/>
      <c r="AE245" s="102"/>
      <c r="AF245" s="7"/>
      <c r="AG245" s="7"/>
      <c r="AH245" s="7"/>
      <c r="AI245" s="7"/>
      <c r="AJ245" s="7"/>
      <c r="AK245" s="7"/>
      <c r="AL245" s="7"/>
      <c r="AM245" s="7"/>
      <c r="AN245" s="7"/>
    </row>
    <row r="246" spans="8:40" ht="14.25" customHeight="1" x14ac:dyDescent="0.25">
      <c r="H246" s="85"/>
      <c r="I246" s="86"/>
      <c r="J246" s="86"/>
      <c r="K246" s="86"/>
      <c r="L246" s="86"/>
      <c r="M246" s="86"/>
      <c r="N246" s="86"/>
      <c r="O246" s="86"/>
      <c r="X246" s="102"/>
      <c r="Y246" s="102"/>
      <c r="Z246" s="102"/>
      <c r="AA246" s="102"/>
      <c r="AB246" s="102"/>
      <c r="AC246" s="102"/>
      <c r="AD246" s="102"/>
      <c r="AE246" s="102"/>
      <c r="AF246" s="7"/>
      <c r="AG246" s="7"/>
      <c r="AH246" s="7"/>
      <c r="AI246" s="7"/>
      <c r="AJ246" s="7"/>
      <c r="AK246" s="7"/>
      <c r="AL246" s="7"/>
      <c r="AM246" s="7"/>
      <c r="AN246" s="7"/>
    </row>
    <row r="247" spans="8:40" ht="14.25" customHeight="1" x14ac:dyDescent="0.25">
      <c r="H247" s="85"/>
      <c r="I247" s="86"/>
      <c r="J247" s="86"/>
      <c r="K247" s="86"/>
      <c r="L247" s="86"/>
      <c r="M247" s="86"/>
      <c r="N247" s="86"/>
      <c r="O247" s="86"/>
      <c r="X247" s="102"/>
      <c r="Y247" s="102"/>
      <c r="Z247" s="102"/>
      <c r="AA247" s="102"/>
      <c r="AB247" s="102"/>
      <c r="AC247" s="102"/>
      <c r="AD247" s="102"/>
      <c r="AE247" s="102"/>
      <c r="AF247" s="7"/>
      <c r="AG247" s="7"/>
      <c r="AH247" s="7"/>
      <c r="AI247" s="7"/>
      <c r="AJ247" s="7"/>
      <c r="AK247" s="7"/>
      <c r="AL247" s="7"/>
      <c r="AM247" s="7"/>
      <c r="AN247" s="7"/>
    </row>
    <row r="248" spans="8:40" ht="14.25" customHeight="1" x14ac:dyDescent="0.25">
      <c r="H248" s="85"/>
      <c r="I248" s="86"/>
      <c r="J248" s="86"/>
      <c r="K248" s="86"/>
      <c r="L248" s="86"/>
      <c r="M248" s="86"/>
      <c r="N248" s="86"/>
      <c r="O248" s="86"/>
      <c r="X248" s="102"/>
      <c r="Y248" s="102"/>
      <c r="Z248" s="102"/>
      <c r="AA248" s="102"/>
      <c r="AB248" s="102"/>
      <c r="AC248" s="102"/>
      <c r="AD248" s="102"/>
      <c r="AE248" s="102"/>
      <c r="AF248" s="7"/>
      <c r="AG248" s="7"/>
      <c r="AH248" s="7"/>
      <c r="AI248" s="7"/>
      <c r="AJ248" s="7"/>
      <c r="AK248" s="7"/>
      <c r="AL248" s="7"/>
      <c r="AM248" s="7"/>
      <c r="AN248" s="7"/>
    </row>
    <row r="249" spans="8:40" ht="14.25" customHeight="1" x14ac:dyDescent="0.25">
      <c r="H249" s="85"/>
      <c r="I249" s="86"/>
      <c r="J249" s="86"/>
      <c r="K249" s="86"/>
      <c r="L249" s="86"/>
      <c r="M249" s="86"/>
      <c r="N249" s="86"/>
      <c r="O249" s="86"/>
      <c r="X249" s="102"/>
      <c r="Y249" s="102"/>
      <c r="Z249" s="102"/>
      <c r="AA249" s="102"/>
      <c r="AB249" s="102"/>
      <c r="AC249" s="102"/>
      <c r="AD249" s="102"/>
      <c r="AE249" s="102"/>
      <c r="AF249" s="7"/>
      <c r="AG249" s="7"/>
      <c r="AH249" s="7"/>
      <c r="AI249" s="7"/>
      <c r="AJ249" s="7"/>
      <c r="AK249" s="7"/>
      <c r="AL249" s="7"/>
      <c r="AM249" s="7"/>
      <c r="AN249" s="7"/>
    </row>
    <row r="250" spans="8:40" ht="14.25" customHeight="1" x14ac:dyDescent="0.25">
      <c r="H250" s="85"/>
      <c r="I250" s="86"/>
      <c r="J250" s="86"/>
      <c r="K250" s="86"/>
      <c r="L250" s="86"/>
      <c r="M250" s="86"/>
      <c r="N250" s="86"/>
      <c r="O250" s="86"/>
      <c r="X250" s="102"/>
      <c r="Y250" s="102"/>
      <c r="Z250" s="102"/>
      <c r="AA250" s="102"/>
      <c r="AB250" s="102"/>
      <c r="AC250" s="102"/>
      <c r="AD250" s="102"/>
      <c r="AE250" s="102"/>
      <c r="AF250" s="7"/>
      <c r="AG250" s="7"/>
      <c r="AH250" s="7"/>
      <c r="AI250" s="7"/>
      <c r="AJ250" s="7"/>
      <c r="AK250" s="7"/>
      <c r="AL250" s="7"/>
      <c r="AM250" s="7"/>
      <c r="AN250" s="7"/>
    </row>
    <row r="251" spans="8:40" ht="14.25" customHeight="1" x14ac:dyDescent="0.25">
      <c r="H251" s="85"/>
      <c r="I251" s="86"/>
      <c r="J251" s="86"/>
      <c r="K251" s="86"/>
      <c r="L251" s="86"/>
      <c r="M251" s="86"/>
      <c r="N251" s="86"/>
      <c r="O251" s="86"/>
      <c r="X251" s="102"/>
      <c r="Y251" s="102"/>
      <c r="Z251" s="102"/>
      <c r="AA251" s="102"/>
      <c r="AB251" s="102"/>
      <c r="AC251" s="102"/>
      <c r="AD251" s="102"/>
      <c r="AE251" s="102"/>
      <c r="AF251" s="7"/>
      <c r="AG251" s="7"/>
      <c r="AH251" s="7"/>
      <c r="AI251" s="7"/>
      <c r="AJ251" s="7"/>
      <c r="AK251" s="7"/>
      <c r="AL251" s="7"/>
      <c r="AM251" s="7"/>
      <c r="AN251" s="7"/>
    </row>
    <row r="252" spans="8:40" ht="14.25" customHeight="1" x14ac:dyDescent="0.25">
      <c r="H252" s="85"/>
      <c r="I252" s="86"/>
      <c r="J252" s="86"/>
      <c r="K252" s="86"/>
      <c r="L252" s="86"/>
      <c r="M252" s="86"/>
      <c r="N252" s="86"/>
      <c r="O252" s="86"/>
      <c r="X252" s="102"/>
      <c r="Y252" s="102"/>
      <c r="Z252" s="102"/>
      <c r="AA252" s="102"/>
      <c r="AB252" s="102"/>
      <c r="AC252" s="102"/>
      <c r="AD252" s="102"/>
      <c r="AE252" s="102"/>
      <c r="AF252" s="7"/>
      <c r="AG252" s="7"/>
      <c r="AH252" s="7"/>
      <c r="AI252" s="7"/>
      <c r="AJ252" s="7"/>
      <c r="AK252" s="7"/>
      <c r="AL252" s="7"/>
      <c r="AM252" s="7"/>
      <c r="AN252" s="7"/>
    </row>
    <row r="253" spans="8:40" ht="14.25" customHeight="1" x14ac:dyDescent="0.25">
      <c r="H253" s="85"/>
      <c r="I253" s="86"/>
      <c r="J253" s="86"/>
      <c r="K253" s="86"/>
      <c r="L253" s="86"/>
      <c r="M253" s="86"/>
      <c r="N253" s="86"/>
      <c r="O253" s="86"/>
      <c r="X253" s="102"/>
      <c r="Y253" s="102"/>
      <c r="Z253" s="102"/>
      <c r="AA253" s="102"/>
      <c r="AB253" s="102"/>
      <c r="AC253" s="102"/>
      <c r="AD253" s="102"/>
      <c r="AE253" s="102"/>
      <c r="AF253" s="7"/>
      <c r="AG253" s="7"/>
      <c r="AH253" s="7"/>
      <c r="AI253" s="7"/>
      <c r="AJ253" s="7"/>
      <c r="AK253" s="7"/>
      <c r="AL253" s="7"/>
      <c r="AM253" s="7"/>
      <c r="AN253" s="7"/>
    </row>
    <row r="254" spans="8:40" ht="14.25" customHeight="1" x14ac:dyDescent="0.25">
      <c r="H254" s="85"/>
      <c r="I254" s="86"/>
      <c r="J254" s="86"/>
      <c r="K254" s="86"/>
      <c r="L254" s="86"/>
      <c r="M254" s="86"/>
      <c r="N254" s="86"/>
      <c r="O254" s="86"/>
      <c r="X254" s="102"/>
      <c r="Y254" s="102"/>
      <c r="Z254" s="102"/>
      <c r="AA254" s="102"/>
      <c r="AB254" s="102"/>
      <c r="AC254" s="102"/>
      <c r="AD254" s="102"/>
      <c r="AE254" s="102"/>
      <c r="AF254" s="7"/>
      <c r="AG254" s="7"/>
      <c r="AH254" s="7"/>
      <c r="AI254" s="7"/>
      <c r="AJ254" s="7"/>
      <c r="AK254" s="7"/>
      <c r="AL254" s="7"/>
      <c r="AM254" s="7"/>
      <c r="AN254" s="7"/>
    </row>
    <row r="255" spans="8:40" ht="14.25" customHeight="1" x14ac:dyDescent="0.25">
      <c r="H255" s="85"/>
      <c r="I255" s="86"/>
      <c r="J255" s="86"/>
      <c r="K255" s="86"/>
      <c r="L255" s="86"/>
      <c r="M255" s="86"/>
      <c r="N255" s="86"/>
      <c r="O255" s="86"/>
      <c r="X255" s="102"/>
      <c r="Y255" s="102"/>
      <c r="Z255" s="102"/>
      <c r="AA255" s="102"/>
      <c r="AB255" s="102"/>
      <c r="AC255" s="102"/>
      <c r="AD255" s="102"/>
      <c r="AE255" s="102"/>
      <c r="AF255" s="7"/>
      <c r="AG255" s="7"/>
      <c r="AH255" s="7"/>
      <c r="AI255" s="7"/>
      <c r="AJ255" s="7"/>
      <c r="AK255" s="7"/>
      <c r="AL255" s="7"/>
      <c r="AM255" s="7"/>
      <c r="AN255" s="7"/>
    </row>
    <row r="256" spans="8:40" ht="14.25" customHeight="1" x14ac:dyDescent="0.25">
      <c r="H256" s="85"/>
      <c r="I256" s="86"/>
      <c r="J256" s="86"/>
      <c r="K256" s="86"/>
      <c r="L256" s="86"/>
      <c r="M256" s="86"/>
      <c r="N256" s="86"/>
      <c r="O256" s="86"/>
      <c r="X256" s="102"/>
      <c r="Y256" s="102"/>
      <c r="Z256" s="102"/>
      <c r="AA256" s="102"/>
      <c r="AB256" s="102"/>
      <c r="AC256" s="102"/>
      <c r="AD256" s="102"/>
      <c r="AE256" s="102"/>
      <c r="AF256" s="7"/>
      <c r="AG256" s="7"/>
      <c r="AH256" s="7"/>
      <c r="AI256" s="7"/>
      <c r="AJ256" s="7"/>
      <c r="AK256" s="7"/>
      <c r="AL256" s="7"/>
      <c r="AM256" s="7"/>
      <c r="AN256" s="7"/>
    </row>
    <row r="257" spans="8:40" ht="14.25" customHeight="1" x14ac:dyDescent="0.25">
      <c r="H257" s="85"/>
      <c r="I257" s="86"/>
      <c r="J257" s="86"/>
      <c r="K257" s="86"/>
      <c r="L257" s="86"/>
      <c r="M257" s="86"/>
      <c r="N257" s="86"/>
      <c r="O257" s="86"/>
      <c r="X257" s="102"/>
      <c r="Y257" s="102"/>
      <c r="Z257" s="102"/>
      <c r="AA257" s="102"/>
      <c r="AB257" s="102"/>
      <c r="AC257" s="102"/>
      <c r="AD257" s="102"/>
      <c r="AE257" s="102"/>
      <c r="AF257" s="7"/>
      <c r="AG257" s="7"/>
      <c r="AH257" s="7"/>
      <c r="AI257" s="7"/>
      <c r="AJ257" s="7"/>
      <c r="AK257" s="7"/>
      <c r="AL257" s="7"/>
      <c r="AM257" s="7"/>
      <c r="AN257" s="7"/>
    </row>
    <row r="258" spans="8:40" ht="14.25" customHeight="1" x14ac:dyDescent="0.25">
      <c r="H258" s="85"/>
      <c r="I258" s="86"/>
      <c r="J258" s="86"/>
      <c r="K258" s="86"/>
      <c r="L258" s="86"/>
      <c r="M258" s="86"/>
      <c r="N258" s="86"/>
      <c r="O258" s="86"/>
      <c r="X258" s="102"/>
      <c r="Y258" s="102"/>
      <c r="Z258" s="102"/>
      <c r="AA258" s="102"/>
      <c r="AB258" s="102"/>
      <c r="AC258" s="102"/>
      <c r="AD258" s="102"/>
      <c r="AE258" s="102"/>
      <c r="AF258" s="7"/>
      <c r="AG258" s="7"/>
      <c r="AH258" s="7"/>
      <c r="AI258" s="7"/>
      <c r="AJ258" s="7"/>
      <c r="AK258" s="7"/>
      <c r="AL258" s="7"/>
      <c r="AM258" s="7"/>
      <c r="AN258" s="7"/>
    </row>
    <row r="259" spans="8:40" ht="14.25" customHeight="1" x14ac:dyDescent="0.25">
      <c r="H259" s="85"/>
      <c r="I259" s="86"/>
      <c r="J259" s="86"/>
      <c r="K259" s="86"/>
      <c r="L259" s="86"/>
      <c r="M259" s="86"/>
      <c r="N259" s="86"/>
      <c r="O259" s="86"/>
      <c r="X259" s="102"/>
      <c r="Y259" s="102"/>
      <c r="Z259" s="102"/>
      <c r="AA259" s="102"/>
      <c r="AB259" s="102"/>
      <c r="AC259" s="102"/>
      <c r="AD259" s="102"/>
      <c r="AE259" s="102"/>
      <c r="AF259" s="7"/>
      <c r="AG259" s="7"/>
      <c r="AH259" s="7"/>
      <c r="AI259" s="7"/>
      <c r="AJ259" s="7"/>
      <c r="AK259" s="7"/>
      <c r="AL259" s="7"/>
      <c r="AM259" s="7"/>
      <c r="AN259" s="7"/>
    </row>
    <row r="260" spans="8:40" ht="14.25" customHeight="1" x14ac:dyDescent="0.25">
      <c r="H260" s="85"/>
      <c r="I260" s="86"/>
      <c r="J260" s="86"/>
      <c r="K260" s="86"/>
      <c r="L260" s="86"/>
      <c r="M260" s="86"/>
      <c r="N260" s="86"/>
      <c r="O260" s="86"/>
      <c r="X260" s="102"/>
      <c r="Y260" s="102"/>
      <c r="Z260" s="102"/>
      <c r="AA260" s="102"/>
      <c r="AB260" s="102"/>
      <c r="AC260" s="102"/>
      <c r="AD260" s="102"/>
      <c r="AE260" s="102"/>
      <c r="AF260" s="7"/>
      <c r="AG260" s="7"/>
      <c r="AH260" s="7"/>
      <c r="AI260" s="7"/>
      <c r="AJ260" s="7"/>
      <c r="AK260" s="7"/>
      <c r="AL260" s="7"/>
      <c r="AM260" s="7"/>
      <c r="AN260" s="7"/>
    </row>
    <row r="261" spans="8:40" ht="14.25" customHeight="1" x14ac:dyDescent="0.25">
      <c r="H261" s="85"/>
      <c r="I261" s="86"/>
      <c r="J261" s="86"/>
      <c r="K261" s="86"/>
      <c r="L261" s="86"/>
      <c r="M261" s="86"/>
      <c r="N261" s="86"/>
      <c r="O261" s="86"/>
      <c r="X261" s="102"/>
      <c r="Y261" s="102"/>
      <c r="Z261" s="102"/>
      <c r="AA261" s="102"/>
      <c r="AB261" s="102"/>
      <c r="AC261" s="102"/>
      <c r="AD261" s="102"/>
      <c r="AE261" s="102"/>
      <c r="AF261" s="7"/>
      <c r="AG261" s="7"/>
      <c r="AH261" s="7"/>
      <c r="AI261" s="7"/>
      <c r="AJ261" s="7"/>
      <c r="AK261" s="7"/>
      <c r="AL261" s="7"/>
      <c r="AM261" s="7"/>
      <c r="AN261" s="7"/>
    </row>
    <row r="262" spans="8:40" ht="14.25" customHeight="1" x14ac:dyDescent="0.25">
      <c r="H262" s="85"/>
      <c r="I262" s="86"/>
      <c r="J262" s="86"/>
      <c r="K262" s="86"/>
      <c r="L262" s="86"/>
      <c r="M262" s="86"/>
      <c r="N262" s="86"/>
      <c r="O262" s="86"/>
      <c r="X262" s="102"/>
      <c r="Y262" s="102"/>
      <c r="Z262" s="102"/>
      <c r="AA262" s="102"/>
      <c r="AB262" s="102"/>
      <c r="AC262" s="102"/>
      <c r="AD262" s="102"/>
      <c r="AE262" s="102"/>
      <c r="AF262" s="7"/>
      <c r="AG262" s="7"/>
      <c r="AH262" s="7"/>
      <c r="AI262" s="7"/>
      <c r="AJ262" s="7"/>
      <c r="AK262" s="7"/>
      <c r="AL262" s="7"/>
      <c r="AM262" s="7"/>
      <c r="AN262" s="7"/>
    </row>
    <row r="263" spans="8:40" ht="14.25" customHeight="1" x14ac:dyDescent="0.25">
      <c r="H263" s="85"/>
      <c r="I263" s="86"/>
      <c r="J263" s="86"/>
      <c r="K263" s="86"/>
      <c r="L263" s="86"/>
      <c r="M263" s="86"/>
      <c r="N263" s="86"/>
      <c r="O263" s="86"/>
      <c r="X263" s="102"/>
      <c r="Y263" s="102"/>
      <c r="Z263" s="102"/>
      <c r="AA263" s="102"/>
      <c r="AB263" s="102"/>
      <c r="AC263" s="102"/>
      <c r="AD263" s="102"/>
      <c r="AE263" s="102"/>
      <c r="AF263" s="7"/>
      <c r="AG263" s="7"/>
      <c r="AH263" s="7"/>
      <c r="AI263" s="7"/>
      <c r="AJ263" s="7"/>
      <c r="AK263" s="7"/>
      <c r="AL263" s="7"/>
      <c r="AM263" s="7"/>
      <c r="AN263" s="7"/>
    </row>
    <row r="264" spans="8:40" ht="14.25" customHeight="1" x14ac:dyDescent="0.25">
      <c r="H264" s="85"/>
      <c r="I264" s="86"/>
      <c r="J264" s="86"/>
      <c r="K264" s="86"/>
      <c r="L264" s="86"/>
      <c r="M264" s="86"/>
      <c r="N264" s="86"/>
      <c r="O264" s="86"/>
      <c r="X264" s="102"/>
      <c r="Y264" s="102"/>
      <c r="Z264" s="102"/>
      <c r="AA264" s="102"/>
      <c r="AB264" s="102"/>
      <c r="AC264" s="102"/>
      <c r="AD264" s="102"/>
      <c r="AE264" s="102"/>
      <c r="AF264" s="7"/>
      <c r="AG264" s="7"/>
      <c r="AH264" s="7"/>
      <c r="AI264" s="7"/>
      <c r="AJ264" s="7"/>
      <c r="AK264" s="7"/>
      <c r="AL264" s="7"/>
      <c r="AM264" s="7"/>
      <c r="AN264" s="7"/>
    </row>
    <row r="265" spans="8:40" ht="14.25" customHeight="1" x14ac:dyDescent="0.25">
      <c r="H265" s="85"/>
      <c r="I265" s="86"/>
      <c r="J265" s="86"/>
      <c r="K265" s="86"/>
      <c r="L265" s="86"/>
      <c r="M265" s="86"/>
      <c r="N265" s="86"/>
      <c r="O265" s="86"/>
      <c r="X265" s="102"/>
      <c r="Y265" s="102"/>
      <c r="Z265" s="102"/>
      <c r="AA265" s="102"/>
      <c r="AB265" s="102"/>
      <c r="AC265" s="102"/>
      <c r="AD265" s="102"/>
      <c r="AE265" s="102"/>
      <c r="AF265" s="7"/>
      <c r="AG265" s="7"/>
      <c r="AH265" s="7"/>
      <c r="AI265" s="7"/>
      <c r="AJ265" s="7"/>
      <c r="AK265" s="7"/>
      <c r="AL265" s="7"/>
      <c r="AM265" s="7"/>
      <c r="AN265" s="7"/>
    </row>
    <row r="266" spans="8:40" ht="14.25" customHeight="1" x14ac:dyDescent="0.25">
      <c r="H266" s="85"/>
      <c r="I266" s="86"/>
      <c r="J266" s="86"/>
      <c r="K266" s="86"/>
      <c r="L266" s="86"/>
      <c r="M266" s="86"/>
      <c r="N266" s="86"/>
      <c r="O266" s="86"/>
      <c r="X266" s="102"/>
      <c r="Y266" s="102"/>
      <c r="Z266" s="102"/>
      <c r="AA266" s="102"/>
      <c r="AB266" s="102"/>
      <c r="AC266" s="102"/>
      <c r="AD266" s="102"/>
      <c r="AE266" s="102"/>
      <c r="AF266" s="7"/>
      <c r="AG266" s="7"/>
      <c r="AH266" s="7"/>
      <c r="AI266" s="7"/>
      <c r="AJ266" s="7"/>
      <c r="AK266" s="7"/>
      <c r="AL266" s="7"/>
      <c r="AM266" s="7"/>
      <c r="AN266" s="7"/>
    </row>
    <row r="267" spans="8:40" ht="14.25" customHeight="1" x14ac:dyDescent="0.25">
      <c r="H267" s="85"/>
      <c r="I267" s="86"/>
      <c r="J267" s="86"/>
      <c r="K267" s="86"/>
      <c r="L267" s="86"/>
      <c r="M267" s="86"/>
      <c r="N267" s="86"/>
      <c r="O267" s="86"/>
      <c r="X267" s="102"/>
      <c r="Y267" s="102"/>
      <c r="Z267" s="102"/>
      <c r="AA267" s="102"/>
      <c r="AB267" s="102"/>
      <c r="AC267" s="102"/>
      <c r="AD267" s="102"/>
      <c r="AE267" s="102"/>
      <c r="AF267" s="7"/>
      <c r="AG267" s="7"/>
      <c r="AH267" s="7"/>
      <c r="AI267" s="7"/>
      <c r="AJ267" s="7"/>
      <c r="AK267" s="7"/>
      <c r="AL267" s="7"/>
      <c r="AM267" s="7"/>
      <c r="AN267" s="7"/>
    </row>
    <row r="268" spans="8:40" ht="14.25" customHeight="1" x14ac:dyDescent="0.25">
      <c r="H268" s="85"/>
      <c r="I268" s="86"/>
      <c r="J268" s="86"/>
      <c r="K268" s="86"/>
      <c r="L268" s="86"/>
      <c r="M268" s="86"/>
      <c r="N268" s="86"/>
      <c r="O268" s="86"/>
      <c r="X268" s="102"/>
      <c r="Y268" s="102"/>
      <c r="Z268" s="102"/>
      <c r="AA268" s="102"/>
      <c r="AB268" s="102"/>
      <c r="AC268" s="102"/>
      <c r="AD268" s="102"/>
      <c r="AE268" s="102"/>
      <c r="AF268" s="7"/>
      <c r="AG268" s="7"/>
      <c r="AH268" s="7"/>
      <c r="AI268" s="7"/>
      <c r="AJ268" s="7"/>
      <c r="AK268" s="7"/>
      <c r="AL268" s="7"/>
      <c r="AM268" s="7"/>
      <c r="AN268" s="7"/>
    </row>
    <row r="269" spans="8:40" ht="14.25" customHeight="1" x14ac:dyDescent="0.25">
      <c r="H269" s="85"/>
      <c r="I269" s="86"/>
      <c r="J269" s="86"/>
      <c r="K269" s="86"/>
      <c r="L269" s="86"/>
      <c r="M269" s="86"/>
      <c r="N269" s="86"/>
      <c r="O269" s="86"/>
      <c r="X269" s="102"/>
      <c r="Y269" s="102"/>
      <c r="Z269" s="102"/>
      <c r="AA269" s="102"/>
      <c r="AB269" s="102"/>
      <c r="AC269" s="102"/>
      <c r="AD269" s="102"/>
      <c r="AE269" s="102"/>
      <c r="AF269" s="7"/>
      <c r="AG269" s="7"/>
      <c r="AH269" s="7"/>
      <c r="AI269" s="7"/>
      <c r="AJ269" s="7"/>
      <c r="AK269" s="7"/>
      <c r="AL269" s="7"/>
      <c r="AM269" s="7"/>
      <c r="AN269" s="7"/>
    </row>
    <row r="270" spans="8:40" ht="14.25" customHeight="1" x14ac:dyDescent="0.25">
      <c r="H270" s="85"/>
      <c r="I270" s="86"/>
      <c r="J270" s="86"/>
      <c r="K270" s="86"/>
      <c r="L270" s="86"/>
      <c r="M270" s="86"/>
      <c r="N270" s="86"/>
      <c r="O270" s="86"/>
      <c r="X270" s="102"/>
      <c r="Y270" s="102"/>
      <c r="Z270" s="102"/>
      <c r="AA270" s="102"/>
      <c r="AB270" s="102"/>
      <c r="AC270" s="102"/>
      <c r="AD270" s="102"/>
      <c r="AE270" s="102"/>
      <c r="AF270" s="7"/>
      <c r="AG270" s="7"/>
      <c r="AH270" s="7"/>
      <c r="AI270" s="7"/>
      <c r="AJ270" s="7"/>
      <c r="AK270" s="7"/>
      <c r="AL270" s="7"/>
      <c r="AM270" s="7"/>
      <c r="AN270" s="7"/>
    </row>
    <row r="271" spans="8:40" ht="14.25" customHeight="1" x14ac:dyDescent="0.25">
      <c r="H271" s="85"/>
      <c r="I271" s="86"/>
      <c r="J271" s="86"/>
      <c r="K271" s="86"/>
      <c r="L271" s="86"/>
      <c r="M271" s="86"/>
      <c r="N271" s="86"/>
      <c r="O271" s="86"/>
      <c r="X271" s="102"/>
      <c r="Y271" s="102"/>
      <c r="Z271" s="102"/>
      <c r="AA271" s="102"/>
      <c r="AB271" s="102"/>
      <c r="AC271" s="102"/>
      <c r="AD271" s="102"/>
      <c r="AE271" s="102"/>
      <c r="AF271" s="7"/>
      <c r="AG271" s="7"/>
      <c r="AH271" s="7"/>
      <c r="AI271" s="7"/>
      <c r="AJ271" s="7"/>
      <c r="AK271" s="7"/>
      <c r="AL271" s="7"/>
      <c r="AM271" s="7"/>
      <c r="AN271" s="7"/>
    </row>
    <row r="272" spans="8:40" ht="14.25" customHeight="1" x14ac:dyDescent="0.25">
      <c r="H272" s="85"/>
      <c r="I272" s="86"/>
      <c r="J272" s="86"/>
      <c r="K272" s="86"/>
      <c r="L272" s="86"/>
      <c r="M272" s="86"/>
      <c r="N272" s="86"/>
      <c r="O272" s="86"/>
      <c r="X272" s="102"/>
      <c r="Y272" s="102"/>
      <c r="Z272" s="102"/>
      <c r="AA272" s="102"/>
      <c r="AB272" s="102"/>
      <c r="AC272" s="102"/>
      <c r="AD272" s="102"/>
      <c r="AE272" s="102"/>
      <c r="AF272" s="7"/>
      <c r="AG272" s="7"/>
      <c r="AH272" s="7"/>
      <c r="AI272" s="7"/>
      <c r="AJ272" s="7"/>
      <c r="AK272" s="7"/>
      <c r="AL272" s="7"/>
      <c r="AM272" s="7"/>
      <c r="AN272" s="7"/>
    </row>
    <row r="273" spans="8:40" ht="14.25" customHeight="1" x14ac:dyDescent="0.25">
      <c r="H273" s="85"/>
      <c r="I273" s="86"/>
      <c r="J273" s="86"/>
      <c r="K273" s="86"/>
      <c r="L273" s="86"/>
      <c r="M273" s="86"/>
      <c r="N273" s="86"/>
      <c r="O273" s="86"/>
      <c r="X273" s="102"/>
      <c r="Y273" s="102"/>
      <c r="Z273" s="102"/>
      <c r="AA273" s="102"/>
      <c r="AB273" s="102"/>
      <c r="AC273" s="102"/>
      <c r="AD273" s="102"/>
      <c r="AE273" s="102"/>
      <c r="AF273" s="7"/>
      <c r="AG273" s="7"/>
      <c r="AH273" s="7"/>
      <c r="AI273" s="7"/>
      <c r="AJ273" s="7"/>
      <c r="AK273" s="7"/>
      <c r="AL273" s="7"/>
      <c r="AM273" s="7"/>
      <c r="AN273" s="7"/>
    </row>
    <row r="274" spans="8:40" ht="14.25" customHeight="1" x14ac:dyDescent="0.25">
      <c r="H274" s="85"/>
      <c r="I274" s="86"/>
      <c r="J274" s="86"/>
      <c r="K274" s="86"/>
      <c r="L274" s="86"/>
      <c r="M274" s="86"/>
      <c r="N274" s="86"/>
      <c r="O274" s="86"/>
      <c r="X274" s="102"/>
      <c r="Y274" s="102"/>
      <c r="Z274" s="102"/>
      <c r="AA274" s="102"/>
      <c r="AB274" s="102"/>
      <c r="AC274" s="102"/>
      <c r="AD274" s="102"/>
      <c r="AE274" s="102"/>
      <c r="AF274" s="7"/>
      <c r="AG274" s="7"/>
      <c r="AH274" s="7"/>
      <c r="AI274" s="7"/>
      <c r="AJ274" s="7"/>
      <c r="AK274" s="7"/>
      <c r="AL274" s="7"/>
      <c r="AM274" s="7"/>
      <c r="AN274" s="7"/>
    </row>
    <row r="275" spans="8:40" ht="14.25" customHeight="1" x14ac:dyDescent="0.25">
      <c r="H275" s="85"/>
      <c r="I275" s="86"/>
      <c r="J275" s="86"/>
      <c r="K275" s="86"/>
      <c r="L275" s="86"/>
      <c r="M275" s="86"/>
      <c r="N275" s="86"/>
      <c r="O275" s="86"/>
      <c r="X275" s="102"/>
      <c r="Y275" s="102"/>
      <c r="Z275" s="102"/>
      <c r="AA275" s="102"/>
      <c r="AB275" s="102"/>
      <c r="AC275" s="102"/>
      <c r="AD275" s="102"/>
      <c r="AE275" s="102"/>
      <c r="AF275" s="7"/>
      <c r="AG275" s="7"/>
      <c r="AH275" s="7"/>
      <c r="AI275" s="7"/>
      <c r="AJ275" s="7"/>
      <c r="AK275" s="7"/>
      <c r="AL275" s="7"/>
      <c r="AM275" s="7"/>
      <c r="AN275" s="7"/>
    </row>
    <row r="276" spans="8:40" ht="14.25" customHeight="1" x14ac:dyDescent="0.25">
      <c r="H276" s="85"/>
      <c r="I276" s="86"/>
      <c r="J276" s="86"/>
      <c r="K276" s="86"/>
      <c r="L276" s="86"/>
      <c r="M276" s="86"/>
      <c r="N276" s="86"/>
      <c r="O276" s="86"/>
      <c r="X276" s="102"/>
      <c r="Y276" s="102"/>
      <c r="Z276" s="102"/>
      <c r="AA276" s="102"/>
      <c r="AB276" s="102"/>
      <c r="AC276" s="102"/>
      <c r="AD276" s="102"/>
      <c r="AE276" s="102"/>
      <c r="AF276" s="7"/>
      <c r="AG276" s="7"/>
      <c r="AH276" s="7"/>
      <c r="AI276" s="7"/>
      <c r="AJ276" s="7"/>
      <c r="AK276" s="7"/>
      <c r="AL276" s="7"/>
      <c r="AM276" s="7"/>
      <c r="AN276" s="7"/>
    </row>
    <row r="277" spans="8:40" ht="14.25" customHeight="1" x14ac:dyDescent="0.25">
      <c r="H277" s="85"/>
      <c r="I277" s="86"/>
      <c r="J277" s="86"/>
      <c r="K277" s="86"/>
      <c r="L277" s="86"/>
      <c r="M277" s="86"/>
      <c r="N277" s="86"/>
      <c r="O277" s="86"/>
      <c r="X277" s="102"/>
      <c r="Y277" s="102"/>
      <c r="Z277" s="102"/>
      <c r="AA277" s="102"/>
      <c r="AB277" s="102"/>
      <c r="AC277" s="102"/>
      <c r="AD277" s="102"/>
      <c r="AE277" s="102"/>
      <c r="AF277" s="7"/>
      <c r="AG277" s="7"/>
      <c r="AH277" s="7"/>
      <c r="AI277" s="7"/>
      <c r="AJ277" s="7"/>
      <c r="AK277" s="7"/>
      <c r="AL277" s="7"/>
      <c r="AM277" s="7"/>
      <c r="AN277" s="7"/>
    </row>
    <row r="278" spans="8:40" ht="14.25" customHeight="1" x14ac:dyDescent="0.25">
      <c r="H278" s="85"/>
      <c r="I278" s="86"/>
      <c r="J278" s="86"/>
      <c r="K278" s="86"/>
      <c r="L278" s="86"/>
      <c r="M278" s="86"/>
      <c r="N278" s="86"/>
      <c r="O278" s="86"/>
      <c r="X278" s="102"/>
      <c r="Y278" s="102"/>
      <c r="Z278" s="102"/>
      <c r="AA278" s="102"/>
      <c r="AB278" s="102"/>
      <c r="AC278" s="102"/>
      <c r="AD278" s="102"/>
      <c r="AE278" s="102"/>
      <c r="AF278" s="7"/>
      <c r="AG278" s="7"/>
      <c r="AH278" s="7"/>
      <c r="AI278" s="7"/>
      <c r="AJ278" s="7"/>
      <c r="AK278" s="7"/>
      <c r="AL278" s="7"/>
      <c r="AM278" s="7"/>
      <c r="AN278" s="7"/>
    </row>
    <row r="279" spans="8:40" ht="14.25" customHeight="1" x14ac:dyDescent="0.25">
      <c r="H279" s="85"/>
      <c r="I279" s="86"/>
      <c r="J279" s="86"/>
      <c r="K279" s="86"/>
      <c r="L279" s="86"/>
      <c r="M279" s="86"/>
      <c r="N279" s="86"/>
      <c r="O279" s="86"/>
      <c r="X279" s="102"/>
      <c r="Y279" s="102"/>
      <c r="Z279" s="102"/>
      <c r="AA279" s="102"/>
      <c r="AB279" s="102"/>
      <c r="AC279" s="102"/>
      <c r="AD279" s="102"/>
      <c r="AE279" s="102"/>
      <c r="AF279" s="7"/>
      <c r="AG279" s="7"/>
      <c r="AH279" s="7"/>
      <c r="AI279" s="7"/>
      <c r="AJ279" s="7"/>
      <c r="AK279" s="7"/>
      <c r="AL279" s="7"/>
      <c r="AM279" s="7"/>
      <c r="AN279" s="7"/>
    </row>
    <row r="280" spans="8:40" ht="14.25" customHeight="1" x14ac:dyDescent="0.25">
      <c r="H280" s="85"/>
      <c r="I280" s="86"/>
      <c r="J280" s="86"/>
      <c r="K280" s="86"/>
      <c r="L280" s="86"/>
      <c r="M280" s="86"/>
      <c r="N280" s="86"/>
      <c r="O280" s="86"/>
      <c r="X280" s="102"/>
      <c r="Y280" s="102"/>
      <c r="Z280" s="102"/>
      <c r="AA280" s="102"/>
      <c r="AB280" s="102"/>
      <c r="AC280" s="102"/>
      <c r="AD280" s="102"/>
      <c r="AE280" s="102"/>
      <c r="AF280" s="7"/>
      <c r="AG280" s="7"/>
      <c r="AH280" s="7"/>
      <c r="AI280" s="7"/>
      <c r="AJ280" s="7"/>
      <c r="AK280" s="7"/>
      <c r="AL280" s="7"/>
      <c r="AM280" s="7"/>
      <c r="AN280" s="7"/>
    </row>
    <row r="281" spans="8:40" ht="14.25" customHeight="1" x14ac:dyDescent="0.25">
      <c r="H281" s="85"/>
      <c r="I281" s="86"/>
      <c r="J281" s="86"/>
      <c r="K281" s="86"/>
      <c r="L281" s="86"/>
      <c r="M281" s="86"/>
      <c r="N281" s="86"/>
      <c r="O281" s="86"/>
      <c r="X281" s="102"/>
      <c r="Y281" s="102"/>
      <c r="Z281" s="102"/>
      <c r="AA281" s="102"/>
      <c r="AB281" s="102"/>
      <c r="AC281" s="102"/>
      <c r="AD281" s="102"/>
      <c r="AE281" s="102"/>
      <c r="AF281" s="7"/>
      <c r="AG281" s="7"/>
      <c r="AH281" s="7"/>
      <c r="AI281" s="7"/>
      <c r="AJ281" s="7"/>
      <c r="AK281" s="7"/>
      <c r="AL281" s="7"/>
      <c r="AM281" s="7"/>
      <c r="AN281" s="7"/>
    </row>
    <row r="282" spans="8:40" ht="14.25" customHeight="1" x14ac:dyDescent="0.25">
      <c r="H282" s="85"/>
      <c r="I282" s="86"/>
      <c r="J282" s="86"/>
      <c r="K282" s="86"/>
      <c r="L282" s="86"/>
      <c r="M282" s="86"/>
      <c r="N282" s="86"/>
      <c r="O282" s="86"/>
      <c r="X282" s="102"/>
      <c r="Y282" s="102"/>
      <c r="Z282" s="102"/>
      <c r="AA282" s="102"/>
      <c r="AB282" s="102"/>
      <c r="AC282" s="102"/>
      <c r="AD282" s="102"/>
      <c r="AE282" s="102"/>
      <c r="AF282" s="7"/>
      <c r="AG282" s="7"/>
      <c r="AH282" s="7"/>
      <c r="AI282" s="7"/>
      <c r="AJ282" s="7"/>
      <c r="AK282" s="7"/>
      <c r="AL282" s="7"/>
      <c r="AM282" s="7"/>
      <c r="AN282" s="7"/>
    </row>
    <row r="283" spans="8:40" ht="14.25" customHeight="1" x14ac:dyDescent="0.25">
      <c r="H283" s="85"/>
      <c r="I283" s="86"/>
      <c r="J283" s="86"/>
      <c r="K283" s="86"/>
      <c r="L283" s="86"/>
      <c r="M283" s="86"/>
      <c r="N283" s="86"/>
      <c r="O283" s="86"/>
      <c r="X283" s="102"/>
      <c r="Y283" s="102"/>
      <c r="Z283" s="102"/>
      <c r="AA283" s="102"/>
      <c r="AB283" s="102"/>
      <c r="AC283" s="102"/>
      <c r="AD283" s="102"/>
      <c r="AE283" s="102"/>
      <c r="AF283" s="7"/>
      <c r="AG283" s="7"/>
      <c r="AH283" s="7"/>
      <c r="AI283" s="7"/>
      <c r="AJ283" s="7"/>
      <c r="AK283" s="7"/>
      <c r="AL283" s="7"/>
      <c r="AM283" s="7"/>
      <c r="AN283" s="7"/>
    </row>
    <row r="284" spans="8:40" ht="14.25" customHeight="1" x14ac:dyDescent="0.25">
      <c r="H284" s="85"/>
      <c r="I284" s="86"/>
      <c r="J284" s="86"/>
      <c r="K284" s="86"/>
      <c r="L284" s="86"/>
      <c r="M284" s="86"/>
      <c r="N284" s="86"/>
      <c r="O284" s="86"/>
      <c r="X284" s="102"/>
      <c r="Y284" s="102"/>
      <c r="Z284" s="102"/>
      <c r="AA284" s="102"/>
      <c r="AB284" s="102"/>
      <c r="AC284" s="102"/>
      <c r="AD284" s="102"/>
      <c r="AE284" s="102"/>
      <c r="AF284" s="7"/>
      <c r="AG284" s="7"/>
      <c r="AH284" s="7"/>
      <c r="AI284" s="7"/>
      <c r="AJ284" s="7"/>
      <c r="AK284" s="7"/>
      <c r="AL284" s="7"/>
      <c r="AM284" s="7"/>
      <c r="AN284" s="7"/>
    </row>
    <row r="285" spans="8:40" ht="14.25" customHeight="1" x14ac:dyDescent="0.25">
      <c r="H285" s="85"/>
      <c r="I285" s="86"/>
      <c r="J285" s="86"/>
      <c r="K285" s="86"/>
      <c r="L285" s="86"/>
      <c r="M285" s="86"/>
      <c r="N285" s="86"/>
      <c r="O285" s="86"/>
      <c r="X285" s="102"/>
      <c r="Y285" s="102"/>
      <c r="Z285" s="102"/>
      <c r="AA285" s="102"/>
      <c r="AB285" s="102"/>
      <c r="AC285" s="102"/>
      <c r="AD285" s="102"/>
      <c r="AE285" s="102"/>
      <c r="AF285" s="7"/>
      <c r="AG285" s="7"/>
      <c r="AH285" s="7"/>
      <c r="AI285" s="7"/>
      <c r="AJ285" s="7"/>
      <c r="AK285" s="7"/>
      <c r="AL285" s="7"/>
      <c r="AM285" s="7"/>
      <c r="AN285" s="7"/>
    </row>
    <row r="286" spans="8:40" ht="14.25" customHeight="1" x14ac:dyDescent="0.25">
      <c r="H286" s="85"/>
      <c r="I286" s="86"/>
      <c r="J286" s="86"/>
      <c r="K286" s="86"/>
      <c r="L286" s="86"/>
      <c r="M286" s="86"/>
      <c r="N286" s="86"/>
      <c r="O286" s="86"/>
      <c r="X286" s="102"/>
      <c r="Y286" s="102"/>
      <c r="Z286" s="102"/>
      <c r="AA286" s="102"/>
      <c r="AB286" s="102"/>
      <c r="AC286" s="102"/>
      <c r="AD286" s="102"/>
      <c r="AE286" s="102"/>
      <c r="AF286" s="7"/>
      <c r="AG286" s="7"/>
      <c r="AH286" s="7"/>
      <c r="AI286" s="7"/>
      <c r="AJ286" s="7"/>
      <c r="AK286" s="7"/>
      <c r="AL286" s="7"/>
      <c r="AM286" s="7"/>
      <c r="AN286" s="7"/>
    </row>
    <row r="287" spans="8:40" ht="14.25" customHeight="1" x14ac:dyDescent="0.25">
      <c r="H287" s="85"/>
      <c r="I287" s="86"/>
      <c r="J287" s="86"/>
      <c r="K287" s="86"/>
      <c r="L287" s="86"/>
      <c r="M287" s="86"/>
      <c r="N287" s="86"/>
      <c r="O287" s="86"/>
      <c r="X287" s="102"/>
      <c r="Y287" s="102"/>
      <c r="Z287" s="102"/>
      <c r="AA287" s="102"/>
      <c r="AB287" s="102"/>
      <c r="AC287" s="102"/>
      <c r="AD287" s="102"/>
      <c r="AE287" s="102"/>
      <c r="AF287" s="7"/>
      <c r="AG287" s="7"/>
      <c r="AH287" s="7"/>
      <c r="AI287" s="7"/>
      <c r="AJ287" s="7"/>
      <c r="AK287" s="7"/>
      <c r="AL287" s="7"/>
      <c r="AM287" s="7"/>
      <c r="AN287" s="7"/>
    </row>
    <row r="288" spans="8:40" ht="14.25" customHeight="1" x14ac:dyDescent="0.25">
      <c r="H288" s="85"/>
      <c r="I288" s="86"/>
      <c r="J288" s="86"/>
      <c r="K288" s="86"/>
      <c r="L288" s="86"/>
      <c r="M288" s="86"/>
      <c r="N288" s="86"/>
      <c r="O288" s="86"/>
      <c r="X288" s="102"/>
      <c r="Y288" s="102"/>
      <c r="Z288" s="102"/>
      <c r="AA288" s="102"/>
      <c r="AB288" s="102"/>
      <c r="AC288" s="102"/>
      <c r="AD288" s="102"/>
      <c r="AE288" s="102"/>
      <c r="AF288" s="7"/>
      <c r="AG288" s="7"/>
      <c r="AH288" s="7"/>
      <c r="AI288" s="7"/>
      <c r="AJ288" s="7"/>
      <c r="AK288" s="7"/>
      <c r="AL288" s="7"/>
      <c r="AM288" s="7"/>
      <c r="AN288" s="7"/>
    </row>
    <row r="289" spans="8:40" ht="14.25" customHeight="1" x14ac:dyDescent="0.25">
      <c r="H289" s="85"/>
      <c r="I289" s="86"/>
      <c r="J289" s="86"/>
      <c r="K289" s="86"/>
      <c r="L289" s="86"/>
      <c r="M289" s="86"/>
      <c r="N289" s="86"/>
      <c r="O289" s="86"/>
      <c r="X289" s="102"/>
      <c r="Y289" s="102"/>
      <c r="Z289" s="102"/>
      <c r="AA289" s="102"/>
      <c r="AB289" s="102"/>
      <c r="AC289" s="102"/>
      <c r="AD289" s="102"/>
      <c r="AE289" s="102"/>
      <c r="AF289" s="7"/>
      <c r="AG289" s="7"/>
      <c r="AH289" s="7"/>
      <c r="AI289" s="7"/>
      <c r="AJ289" s="7"/>
      <c r="AK289" s="7"/>
      <c r="AL289" s="7"/>
      <c r="AM289" s="7"/>
      <c r="AN289" s="7"/>
    </row>
    <row r="290" spans="8:40" ht="14.25" customHeight="1" x14ac:dyDescent="0.25">
      <c r="H290" s="85"/>
      <c r="I290" s="86"/>
      <c r="J290" s="86"/>
      <c r="K290" s="86"/>
      <c r="L290" s="86"/>
      <c r="M290" s="86"/>
      <c r="N290" s="86"/>
      <c r="O290" s="86"/>
      <c r="X290" s="102"/>
      <c r="Y290" s="102"/>
      <c r="Z290" s="102"/>
      <c r="AA290" s="102"/>
      <c r="AB290" s="102"/>
      <c r="AC290" s="102"/>
      <c r="AD290" s="102"/>
      <c r="AE290" s="102"/>
      <c r="AF290" s="7"/>
      <c r="AG290" s="7"/>
      <c r="AH290" s="7"/>
      <c r="AI290" s="7"/>
      <c r="AJ290" s="7"/>
      <c r="AK290" s="7"/>
      <c r="AL290" s="7"/>
      <c r="AM290" s="7"/>
      <c r="AN290" s="7"/>
    </row>
    <row r="291" spans="8:40" ht="14.25" customHeight="1" x14ac:dyDescent="0.25">
      <c r="H291" s="85"/>
      <c r="I291" s="86"/>
      <c r="J291" s="86"/>
      <c r="K291" s="86"/>
      <c r="L291" s="86"/>
      <c r="M291" s="86"/>
      <c r="N291" s="86"/>
      <c r="O291" s="86"/>
      <c r="X291" s="102"/>
      <c r="Y291" s="102"/>
      <c r="Z291" s="102"/>
      <c r="AA291" s="102"/>
      <c r="AB291" s="102"/>
      <c r="AC291" s="102"/>
      <c r="AD291" s="102"/>
      <c r="AE291" s="102"/>
      <c r="AF291" s="7"/>
      <c r="AG291" s="7"/>
      <c r="AH291" s="7"/>
      <c r="AI291" s="7"/>
      <c r="AJ291" s="7"/>
      <c r="AK291" s="7"/>
      <c r="AL291" s="7"/>
      <c r="AM291" s="7"/>
      <c r="AN291" s="7"/>
    </row>
    <row r="292" spans="8:40" ht="14.25" customHeight="1" x14ac:dyDescent="0.25">
      <c r="H292" s="85"/>
      <c r="I292" s="86"/>
      <c r="J292" s="86"/>
      <c r="K292" s="86"/>
      <c r="L292" s="86"/>
      <c r="M292" s="86"/>
      <c r="N292" s="86"/>
      <c r="O292" s="86"/>
      <c r="X292" s="102"/>
      <c r="Y292" s="102"/>
      <c r="Z292" s="102"/>
      <c r="AA292" s="102"/>
      <c r="AB292" s="102"/>
      <c r="AC292" s="102"/>
      <c r="AD292" s="102"/>
      <c r="AE292" s="102"/>
      <c r="AF292" s="7"/>
      <c r="AG292" s="7"/>
      <c r="AH292" s="7"/>
      <c r="AI292" s="7"/>
      <c r="AJ292" s="7"/>
      <c r="AK292" s="7"/>
      <c r="AL292" s="7"/>
      <c r="AM292" s="7"/>
      <c r="AN292" s="7"/>
    </row>
    <row r="293" spans="8:40" ht="14.25" customHeight="1" x14ac:dyDescent="0.25">
      <c r="H293" s="85"/>
      <c r="I293" s="86"/>
      <c r="J293" s="86"/>
      <c r="K293" s="86"/>
      <c r="L293" s="86"/>
      <c r="M293" s="86"/>
      <c r="N293" s="86"/>
      <c r="O293" s="86"/>
      <c r="X293" s="102"/>
      <c r="Y293" s="102"/>
      <c r="Z293" s="102"/>
      <c r="AA293" s="102"/>
      <c r="AB293" s="102"/>
      <c r="AC293" s="102"/>
      <c r="AD293" s="102"/>
      <c r="AE293" s="102"/>
      <c r="AF293" s="7"/>
      <c r="AG293" s="7"/>
      <c r="AH293" s="7"/>
      <c r="AI293" s="7"/>
      <c r="AJ293" s="7"/>
      <c r="AK293" s="7"/>
      <c r="AL293" s="7"/>
      <c r="AM293" s="7"/>
      <c r="AN293" s="7"/>
    </row>
    <row r="294" spans="8:40" ht="14.25" customHeight="1" x14ac:dyDescent="0.25">
      <c r="H294" s="85"/>
      <c r="I294" s="86"/>
      <c r="J294" s="86"/>
      <c r="K294" s="86"/>
      <c r="L294" s="86"/>
      <c r="M294" s="86"/>
      <c r="N294" s="86"/>
      <c r="O294" s="86"/>
      <c r="X294" s="102"/>
      <c r="Y294" s="102"/>
      <c r="Z294" s="102"/>
      <c r="AA294" s="102"/>
      <c r="AB294" s="102"/>
      <c r="AC294" s="102"/>
      <c r="AD294" s="102"/>
      <c r="AE294" s="102"/>
      <c r="AF294" s="7"/>
      <c r="AG294" s="7"/>
      <c r="AH294" s="7"/>
      <c r="AI294" s="7"/>
      <c r="AJ294" s="7"/>
      <c r="AK294" s="7"/>
      <c r="AL294" s="7"/>
      <c r="AM294" s="7"/>
      <c r="AN294" s="7"/>
    </row>
    <row r="295" spans="8:40" ht="14.25" customHeight="1" x14ac:dyDescent="0.25">
      <c r="H295" s="85"/>
      <c r="I295" s="86"/>
      <c r="J295" s="86"/>
      <c r="K295" s="86"/>
      <c r="L295" s="86"/>
      <c r="M295" s="86"/>
      <c r="N295" s="86"/>
      <c r="O295" s="86"/>
      <c r="X295" s="102"/>
      <c r="Y295" s="102"/>
      <c r="Z295" s="102"/>
      <c r="AA295" s="102"/>
      <c r="AB295" s="102"/>
      <c r="AC295" s="102"/>
      <c r="AD295" s="102"/>
      <c r="AE295" s="102"/>
      <c r="AF295" s="7"/>
      <c r="AG295" s="7"/>
      <c r="AH295" s="7"/>
      <c r="AI295" s="7"/>
      <c r="AJ295" s="7"/>
      <c r="AK295" s="7"/>
      <c r="AL295" s="7"/>
      <c r="AM295" s="7"/>
      <c r="AN295" s="7"/>
    </row>
    <row r="296" spans="8:40" ht="14.25" customHeight="1" x14ac:dyDescent="0.25">
      <c r="H296" s="85"/>
      <c r="I296" s="86"/>
      <c r="J296" s="86"/>
      <c r="K296" s="86"/>
      <c r="L296" s="86"/>
      <c r="M296" s="86"/>
      <c r="N296" s="86"/>
      <c r="O296" s="86"/>
      <c r="X296" s="102"/>
      <c r="Y296" s="102"/>
      <c r="Z296" s="102"/>
      <c r="AA296" s="102"/>
      <c r="AB296" s="102"/>
      <c r="AC296" s="102"/>
      <c r="AD296" s="102"/>
      <c r="AE296" s="102"/>
      <c r="AF296" s="7"/>
      <c r="AG296" s="7"/>
      <c r="AH296" s="7"/>
      <c r="AI296" s="7"/>
      <c r="AJ296" s="7"/>
      <c r="AK296" s="7"/>
      <c r="AL296" s="7"/>
      <c r="AM296" s="7"/>
      <c r="AN296" s="7"/>
    </row>
    <row r="297" spans="8:40" ht="14.25" customHeight="1" x14ac:dyDescent="0.25">
      <c r="H297" s="85"/>
      <c r="I297" s="86"/>
      <c r="J297" s="86"/>
      <c r="K297" s="86"/>
      <c r="L297" s="86"/>
      <c r="M297" s="86"/>
      <c r="N297" s="86"/>
      <c r="O297" s="86"/>
      <c r="X297" s="102"/>
      <c r="Y297" s="102"/>
      <c r="Z297" s="102"/>
      <c r="AA297" s="102"/>
      <c r="AB297" s="102"/>
      <c r="AC297" s="102"/>
      <c r="AD297" s="102"/>
      <c r="AE297" s="102"/>
      <c r="AF297" s="7"/>
      <c r="AG297" s="7"/>
      <c r="AH297" s="7"/>
      <c r="AI297" s="7"/>
      <c r="AJ297" s="7"/>
      <c r="AK297" s="7"/>
      <c r="AL297" s="7"/>
      <c r="AM297" s="7"/>
      <c r="AN297" s="7"/>
    </row>
    <row r="298" spans="8:40" ht="14.25" customHeight="1" x14ac:dyDescent="0.25">
      <c r="H298" s="85"/>
      <c r="I298" s="86"/>
      <c r="J298" s="86"/>
      <c r="K298" s="86"/>
      <c r="L298" s="86"/>
      <c r="M298" s="86"/>
      <c r="N298" s="86"/>
      <c r="O298" s="86"/>
      <c r="X298" s="102"/>
      <c r="Y298" s="102"/>
      <c r="Z298" s="102"/>
      <c r="AA298" s="102"/>
      <c r="AB298" s="102"/>
      <c r="AC298" s="102"/>
      <c r="AD298" s="102"/>
      <c r="AE298" s="102"/>
      <c r="AF298" s="7"/>
      <c r="AG298" s="7"/>
      <c r="AH298" s="7"/>
      <c r="AI298" s="7"/>
      <c r="AJ298" s="7"/>
      <c r="AK298" s="7"/>
      <c r="AL298" s="7"/>
      <c r="AM298" s="7"/>
      <c r="AN298" s="7"/>
    </row>
    <row r="299" spans="8:40" ht="14.25" customHeight="1" x14ac:dyDescent="0.25">
      <c r="H299" s="85"/>
      <c r="I299" s="86"/>
      <c r="J299" s="86"/>
      <c r="K299" s="86"/>
      <c r="L299" s="86"/>
      <c r="M299" s="86"/>
      <c r="N299" s="86"/>
      <c r="O299" s="86"/>
      <c r="X299" s="102"/>
      <c r="Y299" s="102"/>
      <c r="Z299" s="102"/>
      <c r="AA299" s="102"/>
      <c r="AB299" s="102"/>
      <c r="AC299" s="102"/>
      <c r="AD299" s="102"/>
      <c r="AE299" s="102"/>
      <c r="AF299" s="7"/>
      <c r="AG299" s="7"/>
      <c r="AH299" s="7"/>
      <c r="AI299" s="7"/>
      <c r="AJ299" s="7"/>
      <c r="AK299" s="7"/>
      <c r="AL299" s="7"/>
      <c r="AM299" s="7"/>
      <c r="AN299" s="7"/>
    </row>
    <row r="300" spans="8:40" ht="14.25" customHeight="1" x14ac:dyDescent="0.25">
      <c r="H300" s="85"/>
      <c r="I300" s="86"/>
      <c r="J300" s="86"/>
      <c r="K300" s="86"/>
      <c r="L300" s="86"/>
      <c r="M300" s="86"/>
      <c r="N300" s="86"/>
      <c r="O300" s="86"/>
      <c r="X300" s="102"/>
      <c r="Y300" s="102"/>
      <c r="Z300" s="102"/>
      <c r="AA300" s="102"/>
      <c r="AB300" s="102"/>
      <c r="AC300" s="102"/>
      <c r="AD300" s="102"/>
      <c r="AE300" s="102"/>
      <c r="AF300" s="7"/>
      <c r="AG300" s="7"/>
      <c r="AH300" s="7"/>
      <c r="AI300" s="7"/>
      <c r="AJ300" s="7"/>
      <c r="AK300" s="7"/>
      <c r="AL300" s="7"/>
      <c r="AM300" s="7"/>
      <c r="AN300" s="7"/>
    </row>
    <row r="301" spans="8:40" ht="14.25" customHeight="1" x14ac:dyDescent="0.25">
      <c r="H301" s="85"/>
      <c r="I301" s="86"/>
      <c r="J301" s="86"/>
      <c r="K301" s="86"/>
      <c r="L301" s="86"/>
      <c r="M301" s="86"/>
      <c r="N301" s="86"/>
      <c r="O301" s="86"/>
      <c r="X301" s="102"/>
      <c r="Y301" s="102"/>
      <c r="Z301" s="102"/>
      <c r="AA301" s="102"/>
      <c r="AB301" s="102"/>
      <c r="AC301" s="102"/>
      <c r="AD301" s="102"/>
      <c r="AE301" s="102"/>
      <c r="AF301" s="7"/>
      <c r="AG301" s="7"/>
      <c r="AH301" s="7"/>
      <c r="AI301" s="7"/>
      <c r="AJ301" s="7"/>
      <c r="AK301" s="7"/>
      <c r="AL301" s="7"/>
      <c r="AM301" s="7"/>
      <c r="AN301" s="7"/>
    </row>
    <row r="302" spans="8:40" ht="14.25" customHeight="1" x14ac:dyDescent="0.25">
      <c r="H302" s="85"/>
      <c r="I302" s="86"/>
      <c r="J302" s="86"/>
      <c r="K302" s="86"/>
      <c r="L302" s="86"/>
      <c r="M302" s="86"/>
      <c r="N302" s="86"/>
      <c r="O302" s="86"/>
      <c r="X302" s="102"/>
      <c r="Y302" s="102"/>
      <c r="Z302" s="102"/>
      <c r="AA302" s="102"/>
      <c r="AB302" s="102"/>
      <c r="AC302" s="102"/>
      <c r="AD302" s="102"/>
      <c r="AE302" s="102"/>
      <c r="AF302" s="7"/>
      <c r="AG302" s="7"/>
      <c r="AH302" s="7"/>
      <c r="AI302" s="7"/>
      <c r="AJ302" s="7"/>
      <c r="AK302" s="7"/>
      <c r="AL302" s="7"/>
      <c r="AM302" s="7"/>
      <c r="AN302" s="7"/>
    </row>
    <row r="303" spans="8:40" ht="14.25" customHeight="1" x14ac:dyDescent="0.25">
      <c r="H303" s="85"/>
      <c r="I303" s="86"/>
      <c r="J303" s="86"/>
      <c r="K303" s="86"/>
      <c r="L303" s="86"/>
      <c r="M303" s="86"/>
      <c r="N303" s="86"/>
      <c r="O303" s="86"/>
      <c r="X303" s="102"/>
      <c r="Y303" s="102"/>
      <c r="Z303" s="102"/>
      <c r="AA303" s="102"/>
      <c r="AB303" s="102"/>
      <c r="AC303" s="102"/>
      <c r="AD303" s="102"/>
      <c r="AE303" s="102"/>
      <c r="AF303" s="7"/>
      <c r="AG303" s="7"/>
      <c r="AH303" s="7"/>
      <c r="AI303" s="7"/>
      <c r="AJ303" s="7"/>
      <c r="AK303" s="7"/>
      <c r="AL303" s="7"/>
      <c r="AM303" s="7"/>
      <c r="AN303" s="7"/>
    </row>
    <row r="304" spans="8:40" ht="14.25" customHeight="1" x14ac:dyDescent="0.25">
      <c r="H304" s="85"/>
      <c r="I304" s="86"/>
      <c r="J304" s="86"/>
      <c r="K304" s="86"/>
      <c r="L304" s="86"/>
      <c r="M304" s="86"/>
      <c r="N304" s="86"/>
      <c r="O304" s="86"/>
      <c r="X304" s="102"/>
      <c r="Y304" s="102"/>
      <c r="Z304" s="102"/>
      <c r="AA304" s="102"/>
      <c r="AB304" s="102"/>
      <c r="AC304" s="102"/>
      <c r="AD304" s="102"/>
      <c r="AE304" s="102"/>
      <c r="AF304" s="7"/>
      <c r="AG304" s="7"/>
      <c r="AH304" s="7"/>
      <c r="AI304" s="7"/>
      <c r="AJ304" s="7"/>
      <c r="AK304" s="7"/>
      <c r="AL304" s="7"/>
      <c r="AM304" s="7"/>
      <c r="AN304" s="7"/>
    </row>
    <row r="305" spans="8:40" ht="14.25" customHeight="1" x14ac:dyDescent="0.25">
      <c r="H305" s="85"/>
      <c r="I305" s="86"/>
      <c r="J305" s="86"/>
      <c r="K305" s="86"/>
      <c r="L305" s="86"/>
      <c r="M305" s="86"/>
      <c r="N305" s="86"/>
      <c r="O305" s="86"/>
      <c r="X305" s="102"/>
      <c r="Y305" s="102"/>
      <c r="Z305" s="102"/>
      <c r="AA305" s="102"/>
      <c r="AB305" s="102"/>
      <c r="AC305" s="102"/>
      <c r="AD305" s="102"/>
      <c r="AE305" s="102"/>
      <c r="AF305" s="7"/>
      <c r="AG305" s="7"/>
      <c r="AH305" s="7"/>
      <c r="AI305" s="7"/>
      <c r="AJ305" s="7"/>
      <c r="AK305" s="7"/>
      <c r="AL305" s="7"/>
      <c r="AM305" s="7"/>
      <c r="AN305" s="7"/>
    </row>
    <row r="306" spans="8:40" ht="14.25" customHeight="1" x14ac:dyDescent="0.25">
      <c r="H306" s="85"/>
      <c r="I306" s="86"/>
      <c r="J306" s="86"/>
      <c r="K306" s="86"/>
      <c r="L306" s="86"/>
      <c r="M306" s="86"/>
      <c r="N306" s="86"/>
      <c r="O306" s="86"/>
      <c r="X306" s="102"/>
      <c r="Y306" s="102"/>
      <c r="Z306" s="102"/>
      <c r="AA306" s="102"/>
      <c r="AB306" s="102"/>
      <c r="AC306" s="102"/>
      <c r="AD306" s="102"/>
      <c r="AE306" s="102"/>
      <c r="AF306" s="7"/>
      <c r="AG306" s="7"/>
      <c r="AH306" s="7"/>
      <c r="AI306" s="7"/>
      <c r="AJ306" s="7"/>
      <c r="AK306" s="7"/>
      <c r="AL306" s="7"/>
      <c r="AM306" s="7"/>
      <c r="AN306" s="7"/>
    </row>
    <row r="307" spans="8:40" ht="14.25" customHeight="1" x14ac:dyDescent="0.25">
      <c r="H307" s="85"/>
      <c r="I307" s="86"/>
      <c r="J307" s="86"/>
      <c r="K307" s="86"/>
      <c r="L307" s="86"/>
      <c r="M307" s="86"/>
      <c r="N307" s="86"/>
      <c r="O307" s="86"/>
      <c r="X307" s="102"/>
      <c r="Y307" s="102"/>
      <c r="Z307" s="102"/>
      <c r="AA307" s="102"/>
      <c r="AB307" s="102"/>
      <c r="AC307" s="102"/>
      <c r="AD307" s="102"/>
      <c r="AE307" s="102"/>
      <c r="AF307" s="7"/>
      <c r="AG307" s="7"/>
      <c r="AH307" s="7"/>
      <c r="AI307" s="7"/>
      <c r="AJ307" s="7"/>
      <c r="AK307" s="7"/>
      <c r="AL307" s="7"/>
      <c r="AM307" s="7"/>
      <c r="AN307" s="7"/>
    </row>
    <row r="308" spans="8:40" ht="14.25" customHeight="1" x14ac:dyDescent="0.25">
      <c r="H308" s="85"/>
      <c r="I308" s="86"/>
      <c r="J308" s="86"/>
      <c r="K308" s="86"/>
      <c r="L308" s="86"/>
      <c r="M308" s="86"/>
      <c r="N308" s="86"/>
      <c r="O308" s="86"/>
      <c r="X308" s="102"/>
      <c r="Y308" s="102"/>
      <c r="Z308" s="102"/>
      <c r="AA308" s="102"/>
      <c r="AB308" s="102"/>
      <c r="AC308" s="102"/>
      <c r="AD308" s="102"/>
      <c r="AE308" s="102"/>
      <c r="AF308" s="7"/>
      <c r="AG308" s="7"/>
      <c r="AH308" s="7"/>
      <c r="AI308" s="7"/>
      <c r="AJ308" s="7"/>
      <c r="AK308" s="7"/>
      <c r="AL308" s="7"/>
      <c r="AM308" s="7"/>
      <c r="AN308" s="7"/>
    </row>
    <row r="309" spans="8:40" ht="14.25" customHeight="1" x14ac:dyDescent="0.25">
      <c r="H309" s="85"/>
      <c r="I309" s="86"/>
      <c r="J309" s="86"/>
      <c r="K309" s="86"/>
      <c r="L309" s="86"/>
      <c r="M309" s="86"/>
      <c r="N309" s="86"/>
      <c r="O309" s="86"/>
      <c r="X309" s="102"/>
      <c r="Y309" s="102"/>
      <c r="Z309" s="102"/>
      <c r="AA309" s="102"/>
      <c r="AB309" s="102"/>
      <c r="AC309" s="102"/>
      <c r="AD309" s="102"/>
      <c r="AE309" s="102"/>
      <c r="AF309" s="7"/>
      <c r="AG309" s="7"/>
      <c r="AH309" s="7"/>
      <c r="AI309" s="7"/>
      <c r="AJ309" s="7"/>
      <c r="AK309" s="7"/>
      <c r="AL309" s="7"/>
      <c r="AM309" s="7"/>
      <c r="AN309" s="7"/>
    </row>
    <row r="310" spans="8:40" ht="14.25" customHeight="1" x14ac:dyDescent="0.25">
      <c r="H310" s="85"/>
      <c r="I310" s="86"/>
      <c r="J310" s="86"/>
      <c r="K310" s="86"/>
      <c r="L310" s="86"/>
      <c r="M310" s="86"/>
      <c r="N310" s="86"/>
      <c r="O310" s="86"/>
      <c r="X310" s="102"/>
      <c r="Y310" s="102"/>
      <c r="Z310" s="102"/>
      <c r="AA310" s="102"/>
      <c r="AB310" s="102"/>
      <c r="AC310" s="102"/>
      <c r="AD310" s="102"/>
      <c r="AE310" s="102"/>
      <c r="AF310" s="7"/>
      <c r="AG310" s="7"/>
      <c r="AH310" s="7"/>
      <c r="AI310" s="7"/>
      <c r="AJ310" s="7"/>
      <c r="AK310" s="7"/>
      <c r="AL310" s="7"/>
      <c r="AM310" s="7"/>
      <c r="AN310" s="7"/>
    </row>
    <row r="311" spans="8:40" ht="14.25" customHeight="1" x14ac:dyDescent="0.25">
      <c r="H311" s="85"/>
      <c r="I311" s="86"/>
      <c r="J311" s="86"/>
      <c r="K311" s="86"/>
      <c r="L311" s="86"/>
      <c r="M311" s="86"/>
      <c r="N311" s="86"/>
      <c r="O311" s="86"/>
      <c r="X311" s="102"/>
      <c r="Y311" s="102"/>
      <c r="Z311" s="102"/>
      <c r="AA311" s="102"/>
      <c r="AB311" s="102"/>
      <c r="AC311" s="102"/>
      <c r="AD311" s="102"/>
      <c r="AE311" s="102"/>
      <c r="AF311" s="7"/>
      <c r="AG311" s="7"/>
      <c r="AH311" s="7"/>
      <c r="AI311" s="7"/>
      <c r="AJ311" s="7"/>
      <c r="AK311" s="7"/>
      <c r="AL311" s="7"/>
      <c r="AM311" s="7"/>
      <c r="AN311" s="7"/>
    </row>
    <row r="312" spans="8:40" ht="14.25" customHeight="1" x14ac:dyDescent="0.25">
      <c r="H312" s="85"/>
      <c r="I312" s="86"/>
      <c r="J312" s="86"/>
      <c r="K312" s="86"/>
      <c r="L312" s="86"/>
      <c r="M312" s="86"/>
      <c r="N312" s="86"/>
      <c r="O312" s="86"/>
      <c r="X312" s="102"/>
      <c r="Y312" s="102"/>
      <c r="Z312" s="102"/>
      <c r="AA312" s="102"/>
      <c r="AB312" s="102"/>
      <c r="AC312" s="102"/>
      <c r="AD312" s="102"/>
      <c r="AE312" s="102"/>
      <c r="AF312" s="7"/>
      <c r="AG312" s="7"/>
      <c r="AH312" s="7"/>
      <c r="AI312" s="7"/>
      <c r="AJ312" s="7"/>
      <c r="AK312" s="7"/>
      <c r="AL312" s="7"/>
      <c r="AM312" s="7"/>
      <c r="AN312" s="7"/>
    </row>
    <row r="313" spans="8:40" ht="14.25" customHeight="1" x14ac:dyDescent="0.25">
      <c r="H313" s="85"/>
      <c r="I313" s="86"/>
      <c r="J313" s="86"/>
      <c r="K313" s="86"/>
      <c r="L313" s="86"/>
      <c r="M313" s="86"/>
      <c r="N313" s="86"/>
      <c r="O313" s="86"/>
      <c r="X313" s="102"/>
      <c r="Y313" s="102"/>
      <c r="Z313" s="102"/>
      <c r="AA313" s="102"/>
      <c r="AB313" s="102"/>
      <c r="AC313" s="102"/>
      <c r="AD313" s="102"/>
      <c r="AE313" s="102"/>
      <c r="AF313" s="7"/>
      <c r="AG313" s="7"/>
      <c r="AH313" s="7"/>
      <c r="AI313" s="7"/>
      <c r="AJ313" s="7"/>
      <c r="AK313" s="7"/>
      <c r="AL313" s="7"/>
      <c r="AM313" s="7"/>
      <c r="AN313" s="7"/>
    </row>
    <row r="314" spans="8:40" ht="14.25" customHeight="1" x14ac:dyDescent="0.25">
      <c r="H314" s="85"/>
      <c r="I314" s="86"/>
      <c r="J314" s="86"/>
      <c r="K314" s="86"/>
      <c r="L314" s="86"/>
      <c r="M314" s="86"/>
      <c r="N314" s="86"/>
      <c r="O314" s="86"/>
      <c r="X314" s="102"/>
      <c r="Y314" s="102"/>
      <c r="Z314" s="102"/>
      <c r="AA314" s="102"/>
      <c r="AB314" s="102"/>
      <c r="AC314" s="102"/>
      <c r="AD314" s="102"/>
      <c r="AE314" s="102"/>
      <c r="AF314" s="7"/>
      <c r="AG314" s="7"/>
      <c r="AH314" s="7"/>
      <c r="AI314" s="7"/>
      <c r="AJ314" s="7"/>
      <c r="AK314" s="7"/>
      <c r="AL314" s="7"/>
      <c r="AM314" s="7"/>
      <c r="AN314" s="7"/>
    </row>
    <row r="315" spans="8:40" ht="14.25" customHeight="1" x14ac:dyDescent="0.25">
      <c r="H315" s="85"/>
      <c r="I315" s="86"/>
      <c r="J315" s="86"/>
      <c r="K315" s="86"/>
      <c r="L315" s="86"/>
      <c r="M315" s="86"/>
      <c r="N315" s="86"/>
      <c r="O315" s="86"/>
      <c r="X315" s="102"/>
      <c r="Y315" s="102"/>
      <c r="Z315" s="102"/>
      <c r="AA315" s="102"/>
      <c r="AB315" s="102"/>
      <c r="AC315" s="102"/>
      <c r="AD315" s="102"/>
      <c r="AE315" s="102"/>
      <c r="AF315" s="7"/>
      <c r="AG315" s="7"/>
      <c r="AH315" s="7"/>
      <c r="AI315" s="7"/>
      <c r="AJ315" s="7"/>
      <c r="AK315" s="7"/>
      <c r="AL315" s="7"/>
      <c r="AM315" s="7"/>
      <c r="AN315" s="7"/>
    </row>
    <row r="316" spans="8:40" ht="14.25" customHeight="1" x14ac:dyDescent="0.25">
      <c r="H316" s="85"/>
      <c r="I316" s="86"/>
      <c r="J316" s="86"/>
      <c r="K316" s="86"/>
      <c r="L316" s="86"/>
      <c r="M316" s="86"/>
      <c r="N316" s="86"/>
      <c r="O316" s="86"/>
      <c r="X316" s="102"/>
      <c r="Y316" s="102"/>
      <c r="Z316" s="102"/>
      <c r="AA316" s="102"/>
      <c r="AB316" s="102"/>
      <c r="AC316" s="102"/>
      <c r="AD316" s="102"/>
      <c r="AE316" s="102"/>
      <c r="AF316" s="7"/>
      <c r="AG316" s="7"/>
      <c r="AH316" s="7"/>
      <c r="AI316" s="7"/>
      <c r="AJ316" s="7"/>
      <c r="AK316" s="7"/>
      <c r="AL316" s="7"/>
      <c r="AM316" s="7"/>
      <c r="AN316" s="7"/>
    </row>
    <row r="317" spans="8:40" ht="14.25" customHeight="1" x14ac:dyDescent="0.25">
      <c r="H317" s="85"/>
      <c r="I317" s="86"/>
      <c r="J317" s="86"/>
      <c r="K317" s="86"/>
      <c r="L317" s="86"/>
      <c r="M317" s="86"/>
      <c r="N317" s="86"/>
      <c r="O317" s="86"/>
      <c r="X317" s="102"/>
      <c r="Y317" s="102"/>
      <c r="Z317" s="102"/>
      <c r="AA317" s="102"/>
      <c r="AB317" s="102"/>
      <c r="AC317" s="102"/>
      <c r="AD317" s="102"/>
      <c r="AE317" s="102"/>
      <c r="AF317" s="7"/>
      <c r="AG317" s="7"/>
      <c r="AH317" s="7"/>
      <c r="AI317" s="7"/>
      <c r="AJ317" s="7"/>
      <c r="AK317" s="7"/>
      <c r="AL317" s="7"/>
      <c r="AM317" s="7"/>
      <c r="AN317" s="7"/>
    </row>
    <row r="318" spans="8:40" ht="14.25" customHeight="1" x14ac:dyDescent="0.25">
      <c r="H318" s="85"/>
      <c r="I318" s="86"/>
      <c r="J318" s="86"/>
      <c r="K318" s="86"/>
      <c r="L318" s="86"/>
      <c r="M318" s="86"/>
      <c r="N318" s="86"/>
      <c r="O318" s="86"/>
      <c r="X318" s="102"/>
      <c r="Y318" s="102"/>
      <c r="Z318" s="102"/>
      <c r="AA318" s="102"/>
      <c r="AB318" s="102"/>
      <c r="AC318" s="102"/>
      <c r="AD318" s="102"/>
      <c r="AE318" s="102"/>
      <c r="AF318" s="7"/>
      <c r="AG318" s="7"/>
      <c r="AH318" s="7"/>
      <c r="AI318" s="7"/>
      <c r="AJ318" s="7"/>
      <c r="AK318" s="7"/>
      <c r="AL318" s="7"/>
      <c r="AM318" s="7"/>
      <c r="AN318" s="7"/>
    </row>
    <row r="319" spans="8:40" ht="14.25" customHeight="1" x14ac:dyDescent="0.25">
      <c r="H319" s="85"/>
      <c r="I319" s="86"/>
      <c r="J319" s="86"/>
      <c r="K319" s="86"/>
      <c r="L319" s="86"/>
      <c r="M319" s="86"/>
      <c r="N319" s="86"/>
      <c r="O319" s="86"/>
      <c r="X319" s="102"/>
      <c r="Y319" s="102"/>
      <c r="Z319" s="102"/>
      <c r="AA319" s="102"/>
      <c r="AB319" s="102"/>
      <c r="AC319" s="102"/>
      <c r="AD319" s="102"/>
      <c r="AE319" s="102"/>
      <c r="AF319" s="7"/>
      <c r="AG319" s="7"/>
      <c r="AH319" s="7"/>
      <c r="AI319" s="7"/>
      <c r="AJ319" s="7"/>
      <c r="AK319" s="7"/>
      <c r="AL319" s="7"/>
      <c r="AM319" s="7"/>
      <c r="AN319" s="7"/>
    </row>
    <row r="320" spans="8:40" ht="14.25" customHeight="1" x14ac:dyDescent="0.25">
      <c r="H320" s="85"/>
      <c r="I320" s="86"/>
      <c r="J320" s="86"/>
      <c r="K320" s="86"/>
      <c r="L320" s="86"/>
      <c r="M320" s="86"/>
      <c r="N320" s="86"/>
      <c r="O320" s="86"/>
      <c r="X320" s="102"/>
      <c r="Y320" s="102"/>
      <c r="Z320" s="102"/>
      <c r="AA320" s="102"/>
      <c r="AB320" s="102"/>
      <c r="AC320" s="102"/>
      <c r="AD320" s="102"/>
      <c r="AE320" s="102"/>
      <c r="AF320" s="7"/>
      <c r="AG320" s="7"/>
      <c r="AH320" s="7"/>
      <c r="AI320" s="7"/>
      <c r="AJ320" s="7"/>
      <c r="AK320" s="7"/>
      <c r="AL320" s="7"/>
      <c r="AM320" s="7"/>
      <c r="AN320" s="7"/>
    </row>
    <row r="321" spans="8:40" ht="14.25" customHeight="1" x14ac:dyDescent="0.25">
      <c r="H321" s="85"/>
      <c r="I321" s="86"/>
      <c r="J321" s="86"/>
      <c r="K321" s="86"/>
      <c r="L321" s="86"/>
      <c r="M321" s="86"/>
      <c r="N321" s="86"/>
      <c r="O321" s="86"/>
      <c r="X321" s="102"/>
      <c r="Y321" s="102"/>
      <c r="Z321" s="102"/>
      <c r="AA321" s="102"/>
      <c r="AB321" s="102"/>
      <c r="AC321" s="102"/>
      <c r="AD321" s="102"/>
      <c r="AE321" s="102"/>
      <c r="AF321" s="7"/>
      <c r="AG321" s="7"/>
      <c r="AH321" s="7"/>
      <c r="AI321" s="7"/>
      <c r="AJ321" s="7"/>
      <c r="AK321" s="7"/>
      <c r="AL321" s="7"/>
      <c r="AM321" s="7"/>
      <c r="AN321" s="7"/>
    </row>
    <row r="322" spans="8:40" ht="14.25" customHeight="1" x14ac:dyDescent="0.25">
      <c r="H322" s="85"/>
      <c r="I322" s="86"/>
      <c r="J322" s="86"/>
      <c r="K322" s="86"/>
      <c r="L322" s="86"/>
      <c r="M322" s="86"/>
      <c r="N322" s="86"/>
      <c r="O322" s="86"/>
      <c r="X322" s="102"/>
      <c r="Y322" s="102"/>
      <c r="Z322" s="102"/>
      <c r="AA322" s="102"/>
      <c r="AB322" s="102"/>
      <c r="AC322" s="102"/>
      <c r="AD322" s="102"/>
      <c r="AE322" s="102"/>
      <c r="AF322" s="7"/>
      <c r="AG322" s="7"/>
      <c r="AH322" s="7"/>
      <c r="AI322" s="7"/>
      <c r="AJ322" s="7"/>
      <c r="AK322" s="7"/>
      <c r="AL322" s="7"/>
      <c r="AM322" s="7"/>
      <c r="AN322" s="7"/>
    </row>
    <row r="323" spans="8:40" ht="14.25" customHeight="1" x14ac:dyDescent="0.25">
      <c r="H323" s="85"/>
      <c r="I323" s="86"/>
      <c r="J323" s="86"/>
      <c r="K323" s="86"/>
      <c r="L323" s="86"/>
      <c r="M323" s="86"/>
      <c r="N323" s="86"/>
      <c r="O323" s="86"/>
      <c r="X323" s="102"/>
      <c r="Y323" s="102"/>
      <c r="Z323" s="102"/>
      <c r="AA323" s="102"/>
      <c r="AB323" s="102"/>
      <c r="AC323" s="102"/>
      <c r="AD323" s="102"/>
      <c r="AE323" s="102"/>
      <c r="AF323" s="7"/>
      <c r="AG323" s="7"/>
      <c r="AH323" s="7"/>
      <c r="AI323" s="7"/>
      <c r="AJ323" s="7"/>
      <c r="AK323" s="7"/>
      <c r="AL323" s="7"/>
      <c r="AM323" s="7"/>
      <c r="AN323" s="7"/>
    </row>
    <row r="324" spans="8:40" ht="14.25" customHeight="1" x14ac:dyDescent="0.25">
      <c r="H324" s="85"/>
      <c r="I324" s="86"/>
      <c r="J324" s="86"/>
      <c r="K324" s="86"/>
      <c r="L324" s="86"/>
      <c r="M324" s="86"/>
      <c r="N324" s="86"/>
      <c r="O324" s="86"/>
      <c r="X324" s="102"/>
      <c r="Y324" s="102"/>
      <c r="Z324" s="102"/>
      <c r="AA324" s="102"/>
      <c r="AB324" s="102"/>
      <c r="AC324" s="102"/>
      <c r="AD324" s="102"/>
      <c r="AE324" s="102"/>
      <c r="AF324" s="7"/>
      <c r="AG324" s="7"/>
      <c r="AH324" s="7"/>
      <c r="AI324" s="7"/>
      <c r="AJ324" s="7"/>
      <c r="AK324" s="7"/>
      <c r="AL324" s="7"/>
      <c r="AM324" s="7"/>
      <c r="AN324" s="7"/>
    </row>
    <row r="325" spans="8:40" ht="14.25" customHeight="1" x14ac:dyDescent="0.25">
      <c r="H325" s="85"/>
      <c r="I325" s="86"/>
      <c r="J325" s="86"/>
      <c r="K325" s="86"/>
      <c r="L325" s="86"/>
      <c r="M325" s="86"/>
      <c r="N325" s="86"/>
      <c r="O325" s="86"/>
      <c r="X325" s="102"/>
      <c r="Y325" s="102"/>
      <c r="Z325" s="102"/>
      <c r="AA325" s="102"/>
      <c r="AB325" s="102"/>
      <c r="AC325" s="102"/>
      <c r="AD325" s="102"/>
      <c r="AE325" s="102"/>
      <c r="AF325" s="7"/>
      <c r="AG325" s="7"/>
      <c r="AH325" s="7"/>
      <c r="AI325" s="7"/>
      <c r="AJ325" s="7"/>
      <c r="AK325" s="7"/>
      <c r="AL325" s="7"/>
      <c r="AM325" s="7"/>
      <c r="AN325" s="7"/>
    </row>
    <row r="326" spans="8:40" ht="14.25" customHeight="1" x14ac:dyDescent="0.25">
      <c r="H326" s="85"/>
      <c r="I326" s="86"/>
      <c r="J326" s="86"/>
      <c r="K326" s="86"/>
      <c r="L326" s="86"/>
      <c r="M326" s="86"/>
      <c r="N326" s="86"/>
      <c r="O326" s="86"/>
      <c r="X326" s="102"/>
      <c r="Y326" s="102"/>
      <c r="Z326" s="102"/>
      <c r="AA326" s="102"/>
      <c r="AB326" s="102"/>
      <c r="AC326" s="102"/>
      <c r="AD326" s="102"/>
      <c r="AE326" s="102"/>
      <c r="AF326" s="7"/>
      <c r="AG326" s="7"/>
      <c r="AH326" s="7"/>
      <c r="AI326" s="7"/>
      <c r="AJ326" s="7"/>
      <c r="AK326" s="7"/>
      <c r="AL326" s="7"/>
      <c r="AM326" s="7"/>
      <c r="AN326" s="7"/>
    </row>
    <row r="327" spans="8:40" ht="14.25" customHeight="1" x14ac:dyDescent="0.25">
      <c r="H327" s="85"/>
      <c r="I327" s="86"/>
      <c r="J327" s="86"/>
      <c r="K327" s="86"/>
      <c r="L327" s="86"/>
      <c r="M327" s="86"/>
      <c r="N327" s="86"/>
      <c r="O327" s="86"/>
      <c r="X327" s="102"/>
      <c r="Y327" s="102"/>
      <c r="Z327" s="102"/>
      <c r="AA327" s="102"/>
      <c r="AB327" s="102"/>
      <c r="AC327" s="102"/>
      <c r="AD327" s="102"/>
      <c r="AE327" s="102"/>
      <c r="AF327" s="7"/>
      <c r="AG327" s="7"/>
      <c r="AH327" s="7"/>
      <c r="AI327" s="7"/>
      <c r="AJ327" s="7"/>
      <c r="AK327" s="7"/>
      <c r="AL327" s="7"/>
      <c r="AM327" s="7"/>
      <c r="AN327" s="7"/>
    </row>
    <row r="328" spans="8:40" ht="14.25" customHeight="1" x14ac:dyDescent="0.25">
      <c r="H328" s="85"/>
      <c r="I328" s="86"/>
      <c r="J328" s="86"/>
      <c r="K328" s="86"/>
      <c r="L328" s="86"/>
      <c r="M328" s="86"/>
      <c r="N328" s="86"/>
      <c r="O328" s="86"/>
      <c r="X328" s="102"/>
      <c r="Y328" s="102"/>
      <c r="Z328" s="102"/>
      <c r="AA328" s="102"/>
      <c r="AB328" s="102"/>
      <c r="AC328" s="102"/>
      <c r="AD328" s="102"/>
      <c r="AE328" s="102"/>
      <c r="AF328" s="7"/>
      <c r="AG328" s="7"/>
      <c r="AH328" s="7"/>
      <c r="AI328" s="7"/>
      <c r="AJ328" s="7"/>
      <c r="AK328" s="7"/>
      <c r="AL328" s="7"/>
      <c r="AM328" s="7"/>
      <c r="AN328" s="7"/>
    </row>
    <row r="329" spans="8:40" ht="14.25" customHeight="1" x14ac:dyDescent="0.25">
      <c r="H329" s="85"/>
      <c r="I329" s="86"/>
      <c r="J329" s="86"/>
      <c r="K329" s="86"/>
      <c r="L329" s="86"/>
      <c r="M329" s="86"/>
      <c r="N329" s="86"/>
      <c r="O329" s="86"/>
      <c r="X329" s="102"/>
      <c r="Y329" s="102"/>
      <c r="Z329" s="102"/>
      <c r="AA329" s="102"/>
      <c r="AB329" s="102"/>
      <c r="AC329" s="102"/>
      <c r="AD329" s="102"/>
      <c r="AE329" s="102"/>
      <c r="AF329" s="7"/>
      <c r="AG329" s="7"/>
      <c r="AH329" s="7"/>
      <c r="AI329" s="7"/>
      <c r="AJ329" s="7"/>
      <c r="AK329" s="7"/>
      <c r="AL329" s="7"/>
      <c r="AM329" s="7"/>
      <c r="AN329" s="7"/>
    </row>
    <row r="330" spans="8:40" ht="14.25" customHeight="1" x14ac:dyDescent="0.25">
      <c r="H330" s="85"/>
      <c r="I330" s="86"/>
      <c r="J330" s="86"/>
      <c r="K330" s="86"/>
      <c r="L330" s="86"/>
      <c r="M330" s="86"/>
      <c r="N330" s="86"/>
      <c r="O330" s="86"/>
      <c r="X330" s="102"/>
      <c r="Y330" s="102"/>
      <c r="Z330" s="102"/>
      <c r="AA330" s="102"/>
      <c r="AB330" s="102"/>
      <c r="AC330" s="102"/>
      <c r="AD330" s="102"/>
      <c r="AE330" s="102"/>
      <c r="AF330" s="7"/>
      <c r="AG330" s="7"/>
      <c r="AH330" s="7"/>
      <c r="AI330" s="7"/>
      <c r="AJ330" s="7"/>
      <c r="AK330" s="7"/>
      <c r="AL330" s="7"/>
      <c r="AM330" s="7"/>
      <c r="AN330" s="7"/>
    </row>
    <row r="331" spans="8:40" ht="14.25" customHeight="1" x14ac:dyDescent="0.25">
      <c r="H331" s="85"/>
      <c r="I331" s="86"/>
      <c r="J331" s="86"/>
      <c r="K331" s="86"/>
      <c r="L331" s="86"/>
      <c r="M331" s="86"/>
      <c r="N331" s="86"/>
      <c r="O331" s="86"/>
      <c r="X331" s="102"/>
      <c r="Y331" s="102"/>
      <c r="Z331" s="102"/>
      <c r="AA331" s="102"/>
      <c r="AB331" s="102"/>
      <c r="AC331" s="102"/>
      <c r="AD331" s="102"/>
      <c r="AE331" s="102"/>
      <c r="AF331" s="7"/>
      <c r="AG331" s="7"/>
      <c r="AH331" s="7"/>
      <c r="AI331" s="7"/>
      <c r="AJ331" s="7"/>
      <c r="AK331" s="7"/>
      <c r="AL331" s="7"/>
      <c r="AM331" s="7"/>
      <c r="AN331" s="7"/>
    </row>
    <row r="332" spans="8:40" ht="14.25" customHeight="1" x14ac:dyDescent="0.25">
      <c r="H332" s="85"/>
      <c r="I332" s="86"/>
      <c r="J332" s="86"/>
      <c r="K332" s="86"/>
      <c r="L332" s="86"/>
      <c r="M332" s="86"/>
      <c r="N332" s="86"/>
      <c r="O332" s="86"/>
      <c r="X332" s="102"/>
      <c r="Y332" s="102"/>
      <c r="Z332" s="102"/>
      <c r="AA332" s="102"/>
      <c r="AB332" s="102"/>
      <c r="AC332" s="102"/>
      <c r="AD332" s="102"/>
      <c r="AE332" s="102"/>
      <c r="AF332" s="7"/>
      <c r="AG332" s="7"/>
      <c r="AH332" s="7"/>
      <c r="AI332" s="7"/>
      <c r="AJ332" s="7"/>
      <c r="AK332" s="7"/>
      <c r="AL332" s="7"/>
      <c r="AM332" s="7"/>
      <c r="AN332" s="7"/>
    </row>
    <row r="333" spans="8:40" ht="14.25" customHeight="1" x14ac:dyDescent="0.25">
      <c r="H333" s="85"/>
      <c r="I333" s="86"/>
      <c r="J333" s="86"/>
      <c r="K333" s="86"/>
      <c r="L333" s="86"/>
      <c r="M333" s="86"/>
      <c r="N333" s="86"/>
      <c r="O333" s="86"/>
      <c r="X333" s="102"/>
      <c r="Y333" s="102"/>
      <c r="Z333" s="102"/>
      <c r="AA333" s="102"/>
      <c r="AB333" s="102"/>
      <c r="AC333" s="102"/>
      <c r="AD333" s="102"/>
      <c r="AE333" s="102"/>
      <c r="AF333" s="7"/>
      <c r="AG333" s="7"/>
      <c r="AH333" s="7"/>
      <c r="AI333" s="7"/>
      <c r="AJ333" s="7"/>
      <c r="AK333" s="7"/>
      <c r="AL333" s="7"/>
      <c r="AM333" s="7"/>
      <c r="AN333" s="7"/>
    </row>
    <row r="334" spans="8:40" ht="14.25" customHeight="1" x14ac:dyDescent="0.25">
      <c r="H334" s="85"/>
      <c r="I334" s="86"/>
      <c r="J334" s="86"/>
      <c r="K334" s="86"/>
      <c r="L334" s="86"/>
      <c r="M334" s="86"/>
      <c r="N334" s="86"/>
      <c r="O334" s="86"/>
      <c r="X334" s="102"/>
      <c r="Y334" s="102"/>
      <c r="Z334" s="102"/>
      <c r="AA334" s="102"/>
      <c r="AB334" s="102"/>
      <c r="AC334" s="102"/>
      <c r="AD334" s="102"/>
      <c r="AE334" s="102"/>
      <c r="AF334" s="7"/>
      <c r="AG334" s="7"/>
      <c r="AH334" s="7"/>
      <c r="AI334" s="7"/>
      <c r="AJ334" s="7"/>
      <c r="AK334" s="7"/>
      <c r="AL334" s="7"/>
      <c r="AM334" s="7"/>
      <c r="AN334" s="7"/>
    </row>
    <row r="335" spans="8:40" ht="14.25" customHeight="1" x14ac:dyDescent="0.25">
      <c r="H335" s="85"/>
      <c r="I335" s="86"/>
      <c r="J335" s="86"/>
      <c r="K335" s="86"/>
      <c r="L335" s="86"/>
      <c r="M335" s="86"/>
      <c r="N335" s="86"/>
      <c r="O335" s="86"/>
      <c r="X335" s="102"/>
      <c r="Y335" s="102"/>
      <c r="Z335" s="102"/>
      <c r="AA335" s="102"/>
      <c r="AB335" s="102"/>
      <c r="AC335" s="102"/>
      <c r="AD335" s="102"/>
      <c r="AE335" s="102"/>
      <c r="AF335" s="7"/>
      <c r="AG335" s="7"/>
      <c r="AH335" s="7"/>
      <c r="AI335" s="7"/>
      <c r="AJ335" s="7"/>
      <c r="AK335" s="7"/>
      <c r="AL335" s="7"/>
      <c r="AM335" s="7"/>
      <c r="AN335" s="7"/>
    </row>
    <row r="336" spans="8:40" ht="14.25" customHeight="1" x14ac:dyDescent="0.25">
      <c r="H336" s="85"/>
      <c r="I336" s="86"/>
      <c r="J336" s="86"/>
      <c r="K336" s="86"/>
      <c r="L336" s="86"/>
      <c r="M336" s="86"/>
      <c r="N336" s="86"/>
      <c r="O336" s="86"/>
      <c r="X336" s="102"/>
      <c r="Y336" s="102"/>
      <c r="Z336" s="102"/>
      <c r="AA336" s="102"/>
      <c r="AB336" s="102"/>
      <c r="AC336" s="102"/>
      <c r="AD336" s="102"/>
      <c r="AE336" s="102"/>
      <c r="AF336" s="7"/>
      <c r="AG336" s="7"/>
      <c r="AH336" s="7"/>
      <c r="AI336" s="7"/>
      <c r="AJ336" s="7"/>
      <c r="AK336" s="7"/>
      <c r="AL336" s="7"/>
      <c r="AM336" s="7"/>
      <c r="AN336" s="7"/>
    </row>
    <row r="337" spans="8:40" ht="14.25" customHeight="1" x14ac:dyDescent="0.25">
      <c r="H337" s="85"/>
      <c r="I337" s="86"/>
      <c r="J337" s="86"/>
      <c r="K337" s="86"/>
      <c r="L337" s="86"/>
      <c r="M337" s="86"/>
      <c r="N337" s="86"/>
      <c r="O337" s="86"/>
      <c r="X337" s="102"/>
      <c r="Y337" s="102"/>
      <c r="Z337" s="102"/>
      <c r="AA337" s="102"/>
      <c r="AB337" s="102"/>
      <c r="AC337" s="102"/>
      <c r="AD337" s="102"/>
      <c r="AE337" s="102"/>
      <c r="AF337" s="7"/>
      <c r="AG337" s="7"/>
      <c r="AH337" s="7"/>
      <c r="AI337" s="7"/>
      <c r="AJ337" s="7"/>
      <c r="AK337" s="7"/>
      <c r="AL337" s="7"/>
      <c r="AM337" s="7"/>
      <c r="AN337" s="7"/>
    </row>
    <row r="338" spans="8:40" ht="14.25" customHeight="1" x14ac:dyDescent="0.25">
      <c r="H338" s="85"/>
      <c r="I338" s="86"/>
      <c r="J338" s="86"/>
      <c r="K338" s="86"/>
      <c r="L338" s="86"/>
      <c r="M338" s="86"/>
      <c r="N338" s="86"/>
      <c r="O338" s="86"/>
      <c r="X338" s="102"/>
      <c r="Y338" s="102"/>
      <c r="Z338" s="102"/>
      <c r="AA338" s="102"/>
      <c r="AB338" s="102"/>
      <c r="AC338" s="102"/>
      <c r="AD338" s="102"/>
      <c r="AE338" s="102"/>
      <c r="AF338" s="7"/>
      <c r="AG338" s="7"/>
      <c r="AH338" s="7"/>
      <c r="AI338" s="7"/>
      <c r="AJ338" s="7"/>
      <c r="AK338" s="7"/>
      <c r="AL338" s="7"/>
      <c r="AM338" s="7"/>
      <c r="AN338" s="7"/>
    </row>
    <row r="339" spans="8:40" ht="14.25" customHeight="1" x14ac:dyDescent="0.25">
      <c r="H339" s="85"/>
      <c r="I339" s="86"/>
      <c r="J339" s="86"/>
      <c r="K339" s="86"/>
      <c r="L339" s="86"/>
      <c r="M339" s="86"/>
      <c r="N339" s="86"/>
      <c r="O339" s="86"/>
      <c r="X339" s="102"/>
      <c r="Y339" s="102"/>
      <c r="Z339" s="102"/>
      <c r="AA339" s="102"/>
      <c r="AB339" s="102"/>
      <c r="AC339" s="102"/>
      <c r="AD339" s="102"/>
      <c r="AE339" s="102"/>
      <c r="AF339" s="7"/>
      <c r="AG339" s="7"/>
      <c r="AH339" s="7"/>
      <c r="AI339" s="7"/>
      <c r="AJ339" s="7"/>
      <c r="AK339" s="7"/>
      <c r="AL339" s="7"/>
      <c r="AM339" s="7"/>
      <c r="AN339" s="7"/>
    </row>
    <row r="340" spans="8:40" ht="14.25" customHeight="1" x14ac:dyDescent="0.25">
      <c r="H340" s="85"/>
      <c r="I340" s="86"/>
      <c r="J340" s="86"/>
      <c r="K340" s="86"/>
      <c r="L340" s="86"/>
      <c r="M340" s="86"/>
      <c r="N340" s="86"/>
      <c r="O340" s="86"/>
      <c r="X340" s="102"/>
      <c r="Y340" s="102"/>
      <c r="Z340" s="102"/>
      <c r="AA340" s="102"/>
      <c r="AB340" s="102"/>
      <c r="AC340" s="102"/>
      <c r="AD340" s="102"/>
      <c r="AE340" s="102"/>
      <c r="AF340" s="7"/>
      <c r="AG340" s="7"/>
      <c r="AH340" s="7"/>
      <c r="AI340" s="7"/>
      <c r="AJ340" s="7"/>
      <c r="AK340" s="7"/>
      <c r="AL340" s="7"/>
      <c r="AM340" s="7"/>
      <c r="AN340" s="7"/>
    </row>
    <row r="341" spans="8:40" ht="14.25" customHeight="1" x14ac:dyDescent="0.25">
      <c r="H341" s="85"/>
      <c r="I341" s="86"/>
      <c r="J341" s="86"/>
      <c r="K341" s="86"/>
      <c r="L341" s="86"/>
      <c r="M341" s="86"/>
      <c r="N341" s="86"/>
      <c r="O341" s="86"/>
      <c r="X341" s="102"/>
      <c r="Y341" s="102"/>
      <c r="Z341" s="102"/>
      <c r="AA341" s="102"/>
      <c r="AB341" s="102"/>
      <c r="AC341" s="102"/>
      <c r="AD341" s="102"/>
      <c r="AE341" s="102"/>
      <c r="AF341" s="7"/>
      <c r="AG341" s="7"/>
      <c r="AH341" s="7"/>
      <c r="AI341" s="7"/>
      <c r="AJ341" s="7"/>
      <c r="AK341" s="7"/>
      <c r="AL341" s="7"/>
      <c r="AM341" s="7"/>
      <c r="AN341" s="7"/>
    </row>
    <row r="342" spans="8:40" ht="14.25" customHeight="1" x14ac:dyDescent="0.25">
      <c r="H342" s="85"/>
      <c r="I342" s="86"/>
      <c r="J342" s="86"/>
      <c r="K342" s="86"/>
      <c r="L342" s="86"/>
      <c r="M342" s="86"/>
      <c r="N342" s="86"/>
      <c r="O342" s="86"/>
      <c r="X342" s="102"/>
      <c r="Y342" s="102"/>
      <c r="Z342" s="102"/>
      <c r="AA342" s="102"/>
      <c r="AB342" s="102"/>
      <c r="AC342" s="102"/>
      <c r="AD342" s="102"/>
      <c r="AE342" s="102"/>
      <c r="AF342" s="7"/>
      <c r="AG342" s="7"/>
      <c r="AH342" s="7"/>
      <c r="AI342" s="7"/>
      <c r="AJ342" s="7"/>
      <c r="AK342" s="7"/>
      <c r="AL342" s="7"/>
      <c r="AM342" s="7"/>
      <c r="AN342" s="7"/>
    </row>
    <row r="343" spans="8:40" ht="14.25" customHeight="1" x14ac:dyDescent="0.25">
      <c r="H343" s="85"/>
      <c r="I343" s="86"/>
      <c r="J343" s="86"/>
      <c r="K343" s="86"/>
      <c r="L343" s="86"/>
      <c r="M343" s="86"/>
      <c r="N343" s="86"/>
      <c r="O343" s="86"/>
      <c r="X343" s="102"/>
      <c r="Y343" s="102"/>
      <c r="Z343" s="102"/>
      <c r="AA343" s="102"/>
      <c r="AB343" s="102"/>
      <c r="AC343" s="102"/>
      <c r="AD343" s="102"/>
      <c r="AE343" s="102"/>
      <c r="AF343" s="7"/>
      <c r="AG343" s="7"/>
      <c r="AH343" s="7"/>
      <c r="AI343" s="7"/>
      <c r="AJ343" s="7"/>
      <c r="AK343" s="7"/>
      <c r="AL343" s="7"/>
      <c r="AM343" s="7"/>
      <c r="AN343" s="7"/>
    </row>
    <row r="344" spans="8:40" ht="14.25" customHeight="1" x14ac:dyDescent="0.25">
      <c r="H344" s="85"/>
      <c r="I344" s="86"/>
      <c r="J344" s="86"/>
      <c r="K344" s="86"/>
      <c r="L344" s="86"/>
      <c r="M344" s="86"/>
      <c r="N344" s="86"/>
      <c r="O344" s="86"/>
      <c r="X344" s="102"/>
      <c r="Y344" s="102"/>
      <c r="Z344" s="102"/>
      <c r="AA344" s="102"/>
      <c r="AB344" s="102"/>
      <c r="AC344" s="102"/>
      <c r="AD344" s="102"/>
      <c r="AE344" s="102"/>
      <c r="AF344" s="7"/>
      <c r="AG344" s="7"/>
      <c r="AH344" s="7"/>
      <c r="AI344" s="7"/>
      <c r="AJ344" s="7"/>
      <c r="AK344" s="7"/>
      <c r="AL344" s="7"/>
      <c r="AM344" s="7"/>
      <c r="AN344" s="7"/>
    </row>
    <row r="345" spans="8:40" ht="14.25" customHeight="1" x14ac:dyDescent="0.25">
      <c r="H345" s="85"/>
      <c r="I345" s="86"/>
      <c r="J345" s="86"/>
      <c r="K345" s="86"/>
      <c r="L345" s="86"/>
      <c r="M345" s="86"/>
      <c r="N345" s="86"/>
      <c r="O345" s="86"/>
      <c r="X345" s="102"/>
      <c r="Y345" s="102"/>
      <c r="Z345" s="102"/>
      <c r="AA345" s="102"/>
      <c r="AB345" s="102"/>
      <c r="AC345" s="102"/>
      <c r="AD345" s="102"/>
      <c r="AE345" s="102"/>
      <c r="AF345" s="7"/>
      <c r="AG345" s="7"/>
      <c r="AH345" s="7"/>
      <c r="AI345" s="7"/>
      <c r="AJ345" s="7"/>
      <c r="AK345" s="7"/>
      <c r="AL345" s="7"/>
      <c r="AM345" s="7"/>
      <c r="AN345" s="7"/>
    </row>
    <row r="346" spans="8:40" ht="14.25" customHeight="1" x14ac:dyDescent="0.25">
      <c r="H346" s="85"/>
      <c r="I346" s="86"/>
      <c r="J346" s="86"/>
      <c r="K346" s="86"/>
      <c r="L346" s="86"/>
      <c r="M346" s="86"/>
      <c r="N346" s="86"/>
      <c r="O346" s="86"/>
      <c r="X346" s="102"/>
      <c r="Y346" s="102"/>
      <c r="Z346" s="102"/>
      <c r="AA346" s="102"/>
      <c r="AB346" s="102"/>
      <c r="AC346" s="102"/>
      <c r="AD346" s="102"/>
      <c r="AE346" s="102"/>
      <c r="AF346" s="7"/>
      <c r="AG346" s="7"/>
      <c r="AH346" s="7"/>
      <c r="AI346" s="7"/>
      <c r="AJ346" s="7"/>
      <c r="AK346" s="7"/>
      <c r="AL346" s="7"/>
      <c r="AM346" s="7"/>
      <c r="AN346" s="7"/>
    </row>
    <row r="347" spans="8:40" ht="14.25" customHeight="1" x14ac:dyDescent="0.25">
      <c r="H347" s="85"/>
      <c r="I347" s="86"/>
      <c r="J347" s="86"/>
      <c r="K347" s="86"/>
      <c r="L347" s="86"/>
      <c r="M347" s="86"/>
      <c r="N347" s="86"/>
      <c r="O347" s="86"/>
      <c r="X347" s="102"/>
      <c r="Y347" s="102"/>
      <c r="Z347" s="102"/>
      <c r="AA347" s="102"/>
      <c r="AB347" s="102"/>
      <c r="AC347" s="102"/>
      <c r="AD347" s="102"/>
      <c r="AE347" s="102"/>
      <c r="AF347" s="7"/>
      <c r="AG347" s="7"/>
      <c r="AH347" s="7"/>
      <c r="AI347" s="7"/>
      <c r="AJ347" s="7"/>
      <c r="AK347" s="7"/>
      <c r="AL347" s="7"/>
      <c r="AM347" s="7"/>
      <c r="AN347" s="7"/>
    </row>
    <row r="348" spans="8:40" ht="14.25" customHeight="1" x14ac:dyDescent="0.25">
      <c r="H348" s="85"/>
      <c r="I348" s="86"/>
      <c r="J348" s="86"/>
      <c r="K348" s="86"/>
      <c r="L348" s="86"/>
      <c r="M348" s="86"/>
      <c r="N348" s="86"/>
      <c r="O348" s="86"/>
      <c r="X348" s="102"/>
      <c r="Y348" s="102"/>
      <c r="Z348" s="102"/>
      <c r="AA348" s="102"/>
      <c r="AB348" s="102"/>
      <c r="AC348" s="102"/>
      <c r="AD348" s="102"/>
      <c r="AE348" s="102"/>
      <c r="AF348" s="7"/>
      <c r="AG348" s="7"/>
      <c r="AH348" s="7"/>
      <c r="AI348" s="7"/>
      <c r="AJ348" s="7"/>
      <c r="AK348" s="7"/>
      <c r="AL348" s="7"/>
      <c r="AM348" s="7"/>
      <c r="AN348" s="7"/>
    </row>
    <row r="349" spans="8:40" ht="14.25" customHeight="1" x14ac:dyDescent="0.25">
      <c r="H349" s="85"/>
      <c r="I349" s="86"/>
      <c r="J349" s="86"/>
      <c r="K349" s="86"/>
      <c r="L349" s="86"/>
      <c r="M349" s="86"/>
      <c r="N349" s="86"/>
      <c r="O349" s="86"/>
      <c r="X349" s="102"/>
      <c r="Y349" s="102"/>
      <c r="Z349" s="102"/>
      <c r="AA349" s="102"/>
      <c r="AB349" s="102"/>
      <c r="AC349" s="102"/>
      <c r="AD349" s="102"/>
      <c r="AE349" s="102"/>
      <c r="AF349" s="7"/>
      <c r="AG349" s="7"/>
      <c r="AH349" s="7"/>
      <c r="AI349" s="7"/>
      <c r="AJ349" s="7"/>
      <c r="AK349" s="7"/>
      <c r="AL349" s="7"/>
      <c r="AM349" s="7"/>
      <c r="AN349" s="7"/>
    </row>
    <row r="350" spans="8:40" ht="14.25" customHeight="1" x14ac:dyDescent="0.25">
      <c r="H350" s="85"/>
      <c r="I350" s="86"/>
      <c r="J350" s="86"/>
      <c r="K350" s="86"/>
      <c r="L350" s="86"/>
      <c r="M350" s="86"/>
      <c r="N350" s="86"/>
      <c r="O350" s="86"/>
      <c r="X350" s="102"/>
      <c r="Y350" s="102"/>
      <c r="Z350" s="102"/>
      <c r="AA350" s="102"/>
      <c r="AB350" s="102"/>
      <c r="AC350" s="102"/>
      <c r="AD350" s="102"/>
      <c r="AE350" s="102"/>
      <c r="AF350" s="7"/>
      <c r="AG350" s="7"/>
      <c r="AH350" s="7"/>
      <c r="AI350" s="7"/>
      <c r="AJ350" s="7"/>
      <c r="AK350" s="7"/>
      <c r="AL350" s="7"/>
      <c r="AM350" s="7"/>
      <c r="AN350" s="7"/>
    </row>
    <row r="351" spans="8:40" ht="14.25" customHeight="1" x14ac:dyDescent="0.25">
      <c r="H351" s="85"/>
      <c r="I351" s="86"/>
      <c r="J351" s="86"/>
      <c r="K351" s="86"/>
      <c r="L351" s="86"/>
      <c r="M351" s="86"/>
      <c r="N351" s="86"/>
      <c r="O351" s="86"/>
      <c r="X351" s="102"/>
      <c r="Y351" s="102"/>
      <c r="Z351" s="102"/>
      <c r="AA351" s="102"/>
      <c r="AB351" s="102"/>
      <c r="AC351" s="102"/>
      <c r="AD351" s="102"/>
      <c r="AE351" s="102"/>
      <c r="AF351" s="7"/>
      <c r="AG351" s="7"/>
      <c r="AH351" s="7"/>
      <c r="AI351" s="7"/>
      <c r="AJ351" s="7"/>
      <c r="AK351" s="7"/>
      <c r="AL351" s="7"/>
      <c r="AM351" s="7"/>
      <c r="AN351" s="7"/>
    </row>
    <row r="352" spans="8:40" ht="14.25" customHeight="1" x14ac:dyDescent="0.25">
      <c r="H352" s="85"/>
      <c r="I352" s="86"/>
      <c r="J352" s="86"/>
      <c r="K352" s="86"/>
      <c r="L352" s="86"/>
      <c r="M352" s="86"/>
      <c r="N352" s="86"/>
      <c r="O352" s="86"/>
      <c r="X352" s="102"/>
      <c r="Y352" s="102"/>
      <c r="Z352" s="102"/>
      <c r="AA352" s="102"/>
      <c r="AB352" s="102"/>
      <c r="AC352" s="102"/>
      <c r="AD352" s="102"/>
      <c r="AE352" s="102"/>
      <c r="AF352" s="7"/>
      <c r="AG352" s="7"/>
      <c r="AH352" s="7"/>
      <c r="AI352" s="7"/>
      <c r="AJ352" s="7"/>
      <c r="AK352" s="7"/>
      <c r="AL352" s="7"/>
      <c r="AM352" s="7"/>
      <c r="AN352" s="7"/>
    </row>
    <row r="353" spans="8:40" ht="14.25" customHeight="1" x14ac:dyDescent="0.25">
      <c r="H353" s="85"/>
      <c r="I353" s="86"/>
      <c r="J353" s="86"/>
      <c r="K353" s="86"/>
      <c r="L353" s="86"/>
      <c r="M353" s="86"/>
      <c r="N353" s="86"/>
      <c r="O353" s="86"/>
      <c r="X353" s="102"/>
      <c r="Y353" s="102"/>
      <c r="Z353" s="102"/>
      <c r="AA353" s="102"/>
      <c r="AB353" s="102"/>
      <c r="AC353" s="102"/>
      <c r="AD353" s="102"/>
      <c r="AE353" s="102"/>
      <c r="AF353" s="7"/>
      <c r="AG353" s="7"/>
      <c r="AH353" s="7"/>
      <c r="AI353" s="7"/>
      <c r="AJ353" s="7"/>
      <c r="AK353" s="7"/>
      <c r="AL353" s="7"/>
      <c r="AM353" s="7"/>
      <c r="AN353" s="7"/>
    </row>
    <row r="354" spans="8:40" ht="14.25" customHeight="1" x14ac:dyDescent="0.25">
      <c r="H354" s="85"/>
      <c r="I354" s="86"/>
      <c r="J354" s="86"/>
      <c r="K354" s="86"/>
      <c r="L354" s="86"/>
      <c r="M354" s="86"/>
      <c r="N354" s="86"/>
      <c r="O354" s="86"/>
      <c r="X354" s="102"/>
      <c r="Y354" s="102"/>
      <c r="Z354" s="102"/>
      <c r="AA354" s="102"/>
      <c r="AB354" s="102"/>
      <c r="AC354" s="102"/>
      <c r="AD354" s="102"/>
      <c r="AE354" s="102"/>
      <c r="AF354" s="7"/>
      <c r="AG354" s="7"/>
      <c r="AH354" s="7"/>
      <c r="AI354" s="7"/>
      <c r="AJ354" s="7"/>
      <c r="AK354" s="7"/>
      <c r="AL354" s="7"/>
      <c r="AM354" s="7"/>
      <c r="AN354" s="7"/>
    </row>
    <row r="355" spans="8:40" ht="14.25" customHeight="1" x14ac:dyDescent="0.25">
      <c r="H355" s="85"/>
      <c r="I355" s="86"/>
      <c r="J355" s="86"/>
      <c r="K355" s="86"/>
      <c r="L355" s="86"/>
      <c r="M355" s="86"/>
      <c r="N355" s="86"/>
      <c r="O355" s="86"/>
      <c r="X355" s="102"/>
      <c r="Y355" s="102"/>
      <c r="Z355" s="102"/>
      <c r="AA355" s="102"/>
      <c r="AB355" s="102"/>
      <c r="AC355" s="102"/>
      <c r="AD355" s="102"/>
      <c r="AE355" s="102"/>
      <c r="AF355" s="7"/>
      <c r="AG355" s="7"/>
      <c r="AH355" s="7"/>
      <c r="AI355" s="7"/>
      <c r="AJ355" s="7"/>
      <c r="AK355" s="7"/>
      <c r="AL355" s="7"/>
      <c r="AM355" s="7"/>
      <c r="AN355" s="7"/>
    </row>
    <row r="356" spans="8:40" ht="14.25" customHeight="1" x14ac:dyDescent="0.25">
      <c r="H356" s="85"/>
      <c r="I356" s="86"/>
      <c r="J356" s="86"/>
      <c r="K356" s="86"/>
      <c r="L356" s="86"/>
      <c r="M356" s="86"/>
      <c r="N356" s="86"/>
      <c r="O356" s="86"/>
      <c r="X356" s="102"/>
      <c r="Y356" s="102"/>
      <c r="Z356" s="102"/>
      <c r="AA356" s="102"/>
      <c r="AB356" s="102"/>
      <c r="AC356" s="102"/>
      <c r="AD356" s="102"/>
      <c r="AE356" s="102"/>
      <c r="AF356" s="7"/>
      <c r="AG356" s="7"/>
      <c r="AH356" s="7"/>
      <c r="AI356" s="7"/>
      <c r="AJ356" s="7"/>
      <c r="AK356" s="7"/>
      <c r="AL356" s="7"/>
      <c r="AM356" s="7"/>
      <c r="AN356" s="7"/>
    </row>
    <row r="357" spans="8:40" ht="14.25" customHeight="1" x14ac:dyDescent="0.25">
      <c r="H357" s="85"/>
      <c r="I357" s="86"/>
      <c r="J357" s="86"/>
      <c r="K357" s="86"/>
      <c r="L357" s="86"/>
      <c r="M357" s="86"/>
      <c r="N357" s="86"/>
      <c r="O357" s="86"/>
      <c r="X357" s="102"/>
      <c r="Y357" s="102"/>
      <c r="Z357" s="102"/>
      <c r="AA357" s="102"/>
      <c r="AB357" s="102"/>
      <c r="AC357" s="102"/>
      <c r="AD357" s="102"/>
      <c r="AE357" s="102"/>
      <c r="AF357" s="7"/>
      <c r="AG357" s="7"/>
      <c r="AH357" s="7"/>
      <c r="AI357" s="7"/>
      <c r="AJ357" s="7"/>
      <c r="AK357" s="7"/>
      <c r="AL357" s="7"/>
      <c r="AM357" s="7"/>
      <c r="AN357" s="7"/>
    </row>
    <row r="358" spans="8:40" ht="14.25" customHeight="1" x14ac:dyDescent="0.25">
      <c r="H358" s="85"/>
      <c r="I358" s="86"/>
      <c r="J358" s="86"/>
      <c r="K358" s="86"/>
      <c r="L358" s="86"/>
      <c r="M358" s="86"/>
      <c r="N358" s="86"/>
      <c r="O358" s="86"/>
      <c r="X358" s="102"/>
      <c r="Y358" s="102"/>
      <c r="Z358" s="102"/>
      <c r="AA358" s="102"/>
      <c r="AB358" s="102"/>
      <c r="AC358" s="102"/>
      <c r="AD358" s="102"/>
      <c r="AE358" s="102"/>
      <c r="AF358" s="7"/>
      <c r="AG358" s="7"/>
      <c r="AH358" s="7"/>
      <c r="AI358" s="7"/>
      <c r="AJ358" s="7"/>
      <c r="AK358" s="7"/>
      <c r="AL358" s="7"/>
      <c r="AM358" s="7"/>
      <c r="AN358" s="7"/>
    </row>
    <row r="359" spans="8:40" ht="14.25" customHeight="1" x14ac:dyDescent="0.25">
      <c r="H359" s="85"/>
      <c r="I359" s="86"/>
      <c r="J359" s="86"/>
      <c r="K359" s="86"/>
      <c r="L359" s="86"/>
      <c r="M359" s="86"/>
      <c r="N359" s="86"/>
      <c r="O359" s="86"/>
      <c r="X359" s="102"/>
      <c r="Y359" s="102"/>
      <c r="Z359" s="102"/>
      <c r="AA359" s="102"/>
      <c r="AB359" s="102"/>
      <c r="AC359" s="102"/>
      <c r="AD359" s="102"/>
      <c r="AE359" s="102"/>
      <c r="AF359" s="7"/>
      <c r="AG359" s="7"/>
      <c r="AH359" s="7"/>
      <c r="AI359" s="7"/>
      <c r="AJ359" s="7"/>
      <c r="AK359" s="7"/>
      <c r="AL359" s="7"/>
      <c r="AM359" s="7"/>
      <c r="AN359" s="7"/>
    </row>
    <row r="360" spans="8:40" ht="14.25" customHeight="1" x14ac:dyDescent="0.25">
      <c r="H360" s="85"/>
      <c r="I360" s="86"/>
      <c r="J360" s="86"/>
      <c r="K360" s="86"/>
      <c r="L360" s="86"/>
      <c r="M360" s="86"/>
      <c r="N360" s="86"/>
      <c r="O360" s="86"/>
      <c r="X360" s="102"/>
      <c r="Y360" s="102"/>
      <c r="Z360" s="102"/>
      <c r="AA360" s="102"/>
      <c r="AB360" s="102"/>
      <c r="AC360" s="102"/>
      <c r="AD360" s="102"/>
      <c r="AE360" s="102"/>
      <c r="AF360" s="7"/>
      <c r="AG360" s="7"/>
      <c r="AH360" s="7"/>
      <c r="AI360" s="7"/>
      <c r="AJ360" s="7"/>
      <c r="AK360" s="7"/>
      <c r="AL360" s="7"/>
      <c r="AM360" s="7"/>
      <c r="AN360" s="7"/>
    </row>
    <row r="361" spans="8:40" ht="14.25" customHeight="1" x14ac:dyDescent="0.25">
      <c r="H361" s="85"/>
      <c r="I361" s="86"/>
      <c r="J361" s="86"/>
      <c r="K361" s="86"/>
      <c r="L361" s="86"/>
      <c r="M361" s="86"/>
      <c r="N361" s="86"/>
      <c r="O361" s="86"/>
      <c r="X361" s="102"/>
      <c r="Y361" s="102"/>
      <c r="Z361" s="102"/>
      <c r="AA361" s="102"/>
      <c r="AB361" s="102"/>
      <c r="AC361" s="102"/>
      <c r="AD361" s="102"/>
      <c r="AE361" s="102"/>
      <c r="AF361" s="7"/>
      <c r="AG361" s="7"/>
      <c r="AH361" s="7"/>
      <c r="AI361" s="7"/>
      <c r="AJ361" s="7"/>
      <c r="AK361" s="7"/>
      <c r="AL361" s="7"/>
      <c r="AM361" s="7"/>
      <c r="AN361" s="7"/>
    </row>
    <row r="362" spans="8:40" ht="14.25" customHeight="1" x14ac:dyDescent="0.25">
      <c r="H362" s="85"/>
      <c r="I362" s="86"/>
      <c r="J362" s="86"/>
      <c r="K362" s="86"/>
      <c r="L362" s="86"/>
      <c r="M362" s="86"/>
      <c r="N362" s="86"/>
      <c r="O362" s="86"/>
      <c r="X362" s="102"/>
      <c r="Y362" s="102"/>
      <c r="Z362" s="102"/>
      <c r="AA362" s="102"/>
      <c r="AB362" s="102"/>
      <c r="AC362" s="102"/>
      <c r="AD362" s="102"/>
      <c r="AE362" s="102"/>
      <c r="AF362" s="7"/>
      <c r="AG362" s="7"/>
      <c r="AH362" s="7"/>
      <c r="AI362" s="7"/>
      <c r="AJ362" s="7"/>
      <c r="AK362" s="7"/>
      <c r="AL362" s="7"/>
      <c r="AM362" s="7"/>
      <c r="AN362" s="7"/>
    </row>
    <row r="363" spans="8:40" ht="14.25" customHeight="1" x14ac:dyDescent="0.25">
      <c r="H363" s="85"/>
      <c r="I363" s="86"/>
      <c r="J363" s="86"/>
      <c r="K363" s="86"/>
      <c r="L363" s="86"/>
      <c r="M363" s="86"/>
      <c r="N363" s="86"/>
      <c r="O363" s="86"/>
      <c r="X363" s="102"/>
      <c r="Y363" s="102"/>
      <c r="Z363" s="102"/>
      <c r="AA363" s="102"/>
      <c r="AB363" s="102"/>
      <c r="AC363" s="102"/>
      <c r="AD363" s="102"/>
      <c r="AE363" s="102"/>
      <c r="AF363" s="7"/>
      <c r="AG363" s="7"/>
      <c r="AH363" s="7"/>
      <c r="AI363" s="7"/>
      <c r="AJ363" s="7"/>
      <c r="AK363" s="7"/>
      <c r="AL363" s="7"/>
      <c r="AM363" s="7"/>
      <c r="AN363" s="7"/>
    </row>
    <row r="364" spans="8:40" ht="14.25" customHeight="1" x14ac:dyDescent="0.25">
      <c r="H364" s="85"/>
      <c r="I364" s="86"/>
      <c r="J364" s="86"/>
      <c r="K364" s="86"/>
      <c r="L364" s="86"/>
      <c r="M364" s="86"/>
      <c r="N364" s="86"/>
      <c r="O364" s="86"/>
      <c r="X364" s="102"/>
      <c r="Y364" s="102"/>
      <c r="Z364" s="102"/>
      <c r="AA364" s="102"/>
      <c r="AB364" s="102"/>
      <c r="AC364" s="102"/>
      <c r="AD364" s="102"/>
      <c r="AE364" s="102"/>
      <c r="AF364" s="7"/>
      <c r="AG364" s="7"/>
      <c r="AH364" s="7"/>
      <c r="AI364" s="7"/>
      <c r="AJ364" s="7"/>
      <c r="AK364" s="7"/>
      <c r="AL364" s="7"/>
      <c r="AM364" s="7"/>
      <c r="AN364" s="7"/>
    </row>
    <row r="365" spans="8:40" ht="14.25" customHeight="1" x14ac:dyDescent="0.25">
      <c r="H365" s="85"/>
      <c r="I365" s="86"/>
      <c r="J365" s="86"/>
      <c r="K365" s="86"/>
      <c r="L365" s="86"/>
      <c r="M365" s="86"/>
      <c r="N365" s="86"/>
      <c r="O365" s="86"/>
      <c r="X365" s="102"/>
      <c r="Y365" s="102"/>
      <c r="Z365" s="102"/>
      <c r="AA365" s="102"/>
      <c r="AB365" s="102"/>
      <c r="AC365" s="102"/>
      <c r="AD365" s="102"/>
      <c r="AE365" s="102"/>
      <c r="AF365" s="7"/>
      <c r="AG365" s="7"/>
      <c r="AH365" s="7"/>
      <c r="AI365" s="7"/>
      <c r="AJ365" s="7"/>
      <c r="AK365" s="7"/>
      <c r="AL365" s="7"/>
      <c r="AM365" s="7"/>
      <c r="AN365" s="7"/>
    </row>
    <row r="366" spans="8:40" ht="14.25" customHeight="1" x14ac:dyDescent="0.25">
      <c r="H366" s="85"/>
      <c r="I366" s="86"/>
      <c r="J366" s="86"/>
      <c r="K366" s="86"/>
      <c r="L366" s="86"/>
      <c r="M366" s="86"/>
      <c r="N366" s="86"/>
      <c r="O366" s="86"/>
      <c r="X366" s="102"/>
      <c r="Y366" s="102"/>
      <c r="Z366" s="102"/>
      <c r="AA366" s="102"/>
      <c r="AB366" s="102"/>
      <c r="AC366" s="102"/>
      <c r="AD366" s="102"/>
      <c r="AE366" s="102"/>
      <c r="AF366" s="7"/>
      <c r="AG366" s="7"/>
      <c r="AH366" s="7"/>
      <c r="AI366" s="7"/>
      <c r="AJ366" s="7"/>
      <c r="AK366" s="7"/>
      <c r="AL366" s="7"/>
      <c r="AM366" s="7"/>
      <c r="AN366" s="7"/>
    </row>
    <row r="367" spans="8:40" ht="14.25" customHeight="1" x14ac:dyDescent="0.25">
      <c r="H367" s="85"/>
      <c r="I367" s="86"/>
      <c r="J367" s="86"/>
      <c r="K367" s="86"/>
      <c r="L367" s="86"/>
      <c r="M367" s="86"/>
      <c r="N367" s="86"/>
      <c r="O367" s="86"/>
      <c r="X367" s="102"/>
      <c r="Y367" s="102"/>
      <c r="Z367" s="102"/>
      <c r="AA367" s="102"/>
      <c r="AB367" s="102"/>
      <c r="AC367" s="102"/>
      <c r="AD367" s="102"/>
      <c r="AE367" s="102"/>
      <c r="AF367" s="7"/>
      <c r="AG367" s="7"/>
      <c r="AH367" s="7"/>
      <c r="AI367" s="7"/>
      <c r="AJ367" s="7"/>
      <c r="AK367" s="7"/>
      <c r="AL367" s="7"/>
      <c r="AM367" s="7"/>
      <c r="AN367" s="7"/>
    </row>
    <row r="368" spans="8:40" ht="14.25" customHeight="1" x14ac:dyDescent="0.25">
      <c r="H368" s="85"/>
      <c r="I368" s="86"/>
      <c r="J368" s="86"/>
      <c r="K368" s="86"/>
      <c r="L368" s="86"/>
      <c r="M368" s="86"/>
      <c r="N368" s="86"/>
      <c r="O368" s="86"/>
      <c r="X368" s="102"/>
      <c r="Y368" s="102"/>
      <c r="Z368" s="102"/>
      <c r="AA368" s="102"/>
      <c r="AB368" s="102"/>
      <c r="AC368" s="102"/>
      <c r="AD368" s="102"/>
      <c r="AE368" s="102"/>
      <c r="AF368" s="7"/>
      <c r="AG368" s="7"/>
      <c r="AH368" s="7"/>
      <c r="AI368" s="7"/>
      <c r="AJ368" s="7"/>
      <c r="AK368" s="7"/>
      <c r="AL368" s="7"/>
      <c r="AM368" s="7"/>
      <c r="AN368" s="7"/>
    </row>
    <row r="369" spans="8:40" ht="14.25" customHeight="1" x14ac:dyDescent="0.25">
      <c r="H369" s="85"/>
      <c r="I369" s="86"/>
      <c r="J369" s="86"/>
      <c r="K369" s="86"/>
      <c r="L369" s="86"/>
      <c r="M369" s="86"/>
      <c r="N369" s="86"/>
      <c r="O369" s="86"/>
      <c r="X369" s="102"/>
      <c r="Y369" s="102"/>
      <c r="Z369" s="102"/>
      <c r="AA369" s="102"/>
      <c r="AB369" s="102"/>
      <c r="AC369" s="102"/>
      <c r="AD369" s="102"/>
      <c r="AE369" s="102"/>
      <c r="AF369" s="7"/>
      <c r="AG369" s="7"/>
      <c r="AH369" s="7"/>
      <c r="AI369" s="7"/>
      <c r="AJ369" s="7"/>
      <c r="AK369" s="7"/>
      <c r="AL369" s="7"/>
      <c r="AM369" s="7"/>
      <c r="AN369" s="7"/>
    </row>
    <row r="370" spans="8:40" ht="14.25" customHeight="1" x14ac:dyDescent="0.25">
      <c r="H370" s="85"/>
      <c r="I370" s="86"/>
      <c r="J370" s="86"/>
      <c r="K370" s="86"/>
      <c r="L370" s="86"/>
      <c r="M370" s="86"/>
      <c r="N370" s="86"/>
      <c r="O370" s="86"/>
      <c r="X370" s="102"/>
      <c r="Y370" s="102"/>
      <c r="Z370" s="102"/>
      <c r="AA370" s="102"/>
      <c r="AB370" s="102"/>
      <c r="AC370" s="102"/>
      <c r="AD370" s="102"/>
      <c r="AE370" s="102"/>
      <c r="AF370" s="7"/>
      <c r="AG370" s="7"/>
      <c r="AH370" s="7"/>
      <c r="AI370" s="7"/>
      <c r="AJ370" s="7"/>
      <c r="AK370" s="7"/>
      <c r="AL370" s="7"/>
      <c r="AM370" s="7"/>
      <c r="AN370" s="7"/>
    </row>
    <row r="371" spans="8:40" ht="14.25" customHeight="1" x14ac:dyDescent="0.25">
      <c r="H371" s="85"/>
      <c r="I371" s="86"/>
      <c r="J371" s="86"/>
      <c r="K371" s="86"/>
      <c r="L371" s="86"/>
      <c r="M371" s="86"/>
      <c r="N371" s="86"/>
      <c r="O371" s="86"/>
      <c r="X371" s="102"/>
      <c r="Y371" s="102"/>
      <c r="Z371" s="102"/>
      <c r="AA371" s="102"/>
      <c r="AB371" s="102"/>
      <c r="AC371" s="102"/>
      <c r="AD371" s="102"/>
      <c r="AE371" s="102"/>
      <c r="AF371" s="7"/>
      <c r="AG371" s="7"/>
      <c r="AH371" s="7"/>
      <c r="AI371" s="7"/>
      <c r="AJ371" s="7"/>
      <c r="AK371" s="7"/>
      <c r="AL371" s="7"/>
      <c r="AM371" s="7"/>
      <c r="AN371" s="7"/>
    </row>
    <row r="372" spans="8:40" ht="14.25" customHeight="1" x14ac:dyDescent="0.25">
      <c r="H372" s="85"/>
      <c r="I372" s="86"/>
      <c r="J372" s="86"/>
      <c r="K372" s="86"/>
      <c r="L372" s="86"/>
      <c r="M372" s="86"/>
      <c r="N372" s="86"/>
      <c r="O372" s="86"/>
      <c r="X372" s="102"/>
      <c r="Y372" s="102"/>
      <c r="Z372" s="102"/>
      <c r="AA372" s="102"/>
      <c r="AB372" s="102"/>
      <c r="AC372" s="102"/>
      <c r="AD372" s="102"/>
      <c r="AE372" s="102"/>
      <c r="AF372" s="7"/>
      <c r="AG372" s="7"/>
      <c r="AH372" s="7"/>
      <c r="AI372" s="7"/>
      <c r="AJ372" s="7"/>
      <c r="AK372" s="7"/>
      <c r="AL372" s="7"/>
      <c r="AM372" s="7"/>
      <c r="AN372" s="7"/>
    </row>
    <row r="373" spans="8:40" ht="14.25" customHeight="1" x14ac:dyDescent="0.25">
      <c r="H373" s="85"/>
      <c r="I373" s="86"/>
      <c r="J373" s="86"/>
      <c r="K373" s="86"/>
      <c r="L373" s="86"/>
      <c r="M373" s="86"/>
      <c r="N373" s="86"/>
      <c r="O373" s="86"/>
      <c r="X373" s="102"/>
      <c r="Y373" s="102"/>
      <c r="Z373" s="102"/>
      <c r="AA373" s="102"/>
      <c r="AB373" s="102"/>
      <c r="AC373" s="102"/>
      <c r="AD373" s="102"/>
      <c r="AE373" s="102"/>
      <c r="AF373" s="7"/>
      <c r="AG373" s="7"/>
      <c r="AH373" s="7"/>
      <c r="AI373" s="7"/>
      <c r="AJ373" s="7"/>
      <c r="AK373" s="7"/>
      <c r="AL373" s="7"/>
      <c r="AM373" s="7"/>
      <c r="AN373" s="7"/>
    </row>
    <row r="374" spans="8:40" ht="14.25" customHeight="1" x14ac:dyDescent="0.25">
      <c r="H374" s="85"/>
      <c r="I374" s="86"/>
      <c r="J374" s="86"/>
      <c r="K374" s="86"/>
      <c r="L374" s="86"/>
      <c r="M374" s="86"/>
      <c r="N374" s="86"/>
      <c r="O374" s="86"/>
      <c r="X374" s="102"/>
      <c r="Y374" s="102"/>
      <c r="Z374" s="102"/>
      <c r="AA374" s="102"/>
      <c r="AB374" s="102"/>
      <c r="AC374" s="102"/>
      <c r="AD374" s="102"/>
      <c r="AE374" s="102"/>
      <c r="AF374" s="7"/>
      <c r="AG374" s="7"/>
      <c r="AH374" s="7"/>
      <c r="AI374" s="7"/>
      <c r="AJ374" s="7"/>
      <c r="AK374" s="7"/>
      <c r="AL374" s="7"/>
      <c r="AM374" s="7"/>
      <c r="AN374" s="7"/>
    </row>
    <row r="375" spans="8:40" ht="14.25" customHeight="1" x14ac:dyDescent="0.25">
      <c r="H375" s="85"/>
      <c r="I375" s="86"/>
      <c r="J375" s="86"/>
      <c r="K375" s="86"/>
      <c r="L375" s="86"/>
      <c r="M375" s="86"/>
      <c r="N375" s="86"/>
      <c r="O375" s="86"/>
      <c r="X375" s="102"/>
      <c r="Y375" s="102"/>
      <c r="Z375" s="102"/>
      <c r="AA375" s="102"/>
      <c r="AB375" s="102"/>
      <c r="AC375" s="102"/>
      <c r="AD375" s="102"/>
      <c r="AE375" s="102"/>
      <c r="AF375" s="7"/>
      <c r="AG375" s="7"/>
      <c r="AH375" s="7"/>
      <c r="AI375" s="7"/>
      <c r="AJ375" s="7"/>
      <c r="AK375" s="7"/>
      <c r="AL375" s="7"/>
      <c r="AM375" s="7"/>
      <c r="AN375" s="7"/>
    </row>
    <row r="376" spans="8:40" ht="14.25" customHeight="1" x14ac:dyDescent="0.25">
      <c r="H376" s="85"/>
      <c r="I376" s="86"/>
      <c r="J376" s="86"/>
      <c r="K376" s="86"/>
      <c r="L376" s="86"/>
      <c r="M376" s="86"/>
      <c r="N376" s="86"/>
      <c r="O376" s="86"/>
      <c r="X376" s="102"/>
      <c r="Y376" s="102"/>
      <c r="Z376" s="102"/>
      <c r="AA376" s="102"/>
      <c r="AB376" s="102"/>
      <c r="AC376" s="102"/>
      <c r="AD376" s="102"/>
      <c r="AE376" s="102"/>
      <c r="AF376" s="7"/>
      <c r="AG376" s="7"/>
      <c r="AH376" s="7"/>
      <c r="AI376" s="7"/>
      <c r="AJ376" s="7"/>
      <c r="AK376" s="7"/>
      <c r="AL376" s="7"/>
      <c r="AM376" s="7"/>
      <c r="AN376" s="7"/>
    </row>
    <row r="377" spans="8:40" ht="14.25" customHeight="1" x14ac:dyDescent="0.25">
      <c r="H377" s="85"/>
      <c r="I377" s="86"/>
      <c r="J377" s="86"/>
      <c r="K377" s="86"/>
      <c r="L377" s="86"/>
      <c r="M377" s="86"/>
      <c r="N377" s="86"/>
      <c r="O377" s="86"/>
      <c r="X377" s="102"/>
      <c r="Y377" s="102"/>
      <c r="Z377" s="102"/>
      <c r="AA377" s="102"/>
      <c r="AB377" s="102"/>
      <c r="AC377" s="102"/>
      <c r="AD377" s="102"/>
      <c r="AE377" s="102"/>
      <c r="AF377" s="7"/>
      <c r="AG377" s="7"/>
      <c r="AH377" s="7"/>
      <c r="AI377" s="7"/>
      <c r="AJ377" s="7"/>
      <c r="AK377" s="7"/>
      <c r="AL377" s="7"/>
      <c r="AM377" s="7"/>
      <c r="AN377" s="7"/>
    </row>
    <row r="378" spans="8:40" ht="14.25" customHeight="1" x14ac:dyDescent="0.25">
      <c r="H378" s="85"/>
      <c r="I378" s="86"/>
      <c r="J378" s="86"/>
      <c r="K378" s="86"/>
      <c r="L378" s="86"/>
      <c r="M378" s="86"/>
      <c r="N378" s="86"/>
      <c r="O378" s="86"/>
      <c r="X378" s="102"/>
      <c r="Y378" s="102"/>
      <c r="Z378" s="102"/>
      <c r="AA378" s="102"/>
      <c r="AB378" s="102"/>
      <c r="AC378" s="102"/>
      <c r="AD378" s="102"/>
      <c r="AE378" s="102"/>
      <c r="AF378" s="7"/>
      <c r="AG378" s="7"/>
      <c r="AH378" s="7"/>
      <c r="AI378" s="7"/>
      <c r="AJ378" s="7"/>
      <c r="AK378" s="7"/>
      <c r="AL378" s="7"/>
      <c r="AM378" s="7"/>
      <c r="AN378" s="7"/>
    </row>
    <row r="379" spans="8:40" ht="14.25" customHeight="1" x14ac:dyDescent="0.25">
      <c r="H379" s="85"/>
      <c r="I379" s="86"/>
      <c r="J379" s="86"/>
      <c r="K379" s="86"/>
      <c r="L379" s="86"/>
      <c r="M379" s="86"/>
      <c r="N379" s="86"/>
      <c r="O379" s="86"/>
      <c r="X379" s="102"/>
      <c r="Y379" s="102"/>
      <c r="Z379" s="102"/>
      <c r="AA379" s="102"/>
      <c r="AB379" s="102"/>
      <c r="AC379" s="102"/>
      <c r="AD379" s="102"/>
      <c r="AE379" s="102"/>
      <c r="AF379" s="7"/>
      <c r="AG379" s="7"/>
      <c r="AH379" s="7"/>
      <c r="AI379" s="7"/>
      <c r="AJ379" s="7"/>
      <c r="AK379" s="7"/>
      <c r="AL379" s="7"/>
      <c r="AM379" s="7"/>
      <c r="AN379" s="7"/>
    </row>
    <row r="380" spans="8:40" ht="14.25" customHeight="1" x14ac:dyDescent="0.25">
      <c r="H380" s="85"/>
      <c r="I380" s="86"/>
      <c r="J380" s="86"/>
      <c r="K380" s="86"/>
      <c r="L380" s="86"/>
      <c r="M380" s="86"/>
      <c r="N380" s="86"/>
      <c r="O380" s="86"/>
      <c r="X380" s="102"/>
      <c r="Y380" s="102"/>
      <c r="Z380" s="102"/>
      <c r="AA380" s="102"/>
      <c r="AB380" s="102"/>
      <c r="AC380" s="102"/>
      <c r="AD380" s="102"/>
      <c r="AE380" s="102"/>
      <c r="AF380" s="7"/>
      <c r="AG380" s="7"/>
      <c r="AH380" s="7"/>
      <c r="AI380" s="7"/>
      <c r="AJ380" s="7"/>
      <c r="AK380" s="7"/>
      <c r="AL380" s="7"/>
      <c r="AM380" s="7"/>
      <c r="AN380" s="7"/>
    </row>
    <row r="381" spans="8:40" ht="14.25" customHeight="1" x14ac:dyDescent="0.25">
      <c r="H381" s="85"/>
      <c r="I381" s="86"/>
      <c r="J381" s="86"/>
      <c r="K381" s="86"/>
      <c r="L381" s="86"/>
      <c r="M381" s="86"/>
      <c r="N381" s="86"/>
      <c r="O381" s="86"/>
      <c r="X381" s="102"/>
      <c r="Y381" s="102"/>
      <c r="Z381" s="102"/>
      <c r="AA381" s="102"/>
      <c r="AB381" s="102"/>
      <c r="AC381" s="102"/>
      <c r="AD381" s="102"/>
      <c r="AE381" s="102"/>
      <c r="AF381" s="7"/>
      <c r="AG381" s="7"/>
      <c r="AH381" s="7"/>
      <c r="AI381" s="7"/>
      <c r="AJ381" s="7"/>
      <c r="AK381" s="7"/>
      <c r="AL381" s="7"/>
      <c r="AM381" s="7"/>
      <c r="AN381" s="7"/>
    </row>
    <row r="382" spans="8:40" ht="14.25" customHeight="1" x14ac:dyDescent="0.25">
      <c r="H382" s="85"/>
      <c r="I382" s="86"/>
      <c r="J382" s="86"/>
      <c r="K382" s="86"/>
      <c r="L382" s="86"/>
      <c r="M382" s="86"/>
      <c r="N382" s="86"/>
      <c r="O382" s="86"/>
      <c r="X382" s="102"/>
      <c r="Y382" s="102"/>
      <c r="Z382" s="102"/>
      <c r="AA382" s="102"/>
      <c r="AB382" s="102"/>
      <c r="AC382" s="102"/>
      <c r="AD382" s="102"/>
      <c r="AE382" s="102"/>
      <c r="AF382" s="7"/>
      <c r="AG382" s="7"/>
      <c r="AH382" s="7"/>
      <c r="AI382" s="7"/>
      <c r="AJ382" s="7"/>
      <c r="AK382" s="7"/>
      <c r="AL382" s="7"/>
      <c r="AM382" s="7"/>
      <c r="AN382" s="7"/>
    </row>
    <row r="383" spans="8:40" ht="14.25" customHeight="1" x14ac:dyDescent="0.25">
      <c r="H383" s="85"/>
      <c r="I383" s="86"/>
      <c r="J383" s="86"/>
      <c r="K383" s="86"/>
      <c r="L383" s="86"/>
      <c r="M383" s="86"/>
      <c r="N383" s="86"/>
      <c r="O383" s="86"/>
      <c r="X383" s="102"/>
      <c r="Y383" s="102"/>
      <c r="Z383" s="102"/>
      <c r="AA383" s="102"/>
      <c r="AB383" s="102"/>
      <c r="AC383" s="102"/>
      <c r="AD383" s="102"/>
      <c r="AE383" s="102"/>
      <c r="AF383" s="7"/>
      <c r="AG383" s="7"/>
      <c r="AH383" s="7"/>
      <c r="AI383" s="7"/>
      <c r="AJ383" s="7"/>
      <c r="AK383" s="7"/>
      <c r="AL383" s="7"/>
      <c r="AM383" s="7"/>
      <c r="AN383" s="7"/>
    </row>
    <row r="384" spans="8:40" ht="14.25" customHeight="1" x14ac:dyDescent="0.25">
      <c r="H384" s="85"/>
      <c r="I384" s="86"/>
      <c r="J384" s="86"/>
      <c r="K384" s="86"/>
      <c r="L384" s="86"/>
      <c r="M384" s="86"/>
      <c r="N384" s="86"/>
      <c r="O384" s="86"/>
      <c r="X384" s="102"/>
      <c r="Y384" s="102"/>
      <c r="Z384" s="102"/>
      <c r="AA384" s="102"/>
      <c r="AB384" s="102"/>
      <c r="AC384" s="102"/>
      <c r="AD384" s="102"/>
      <c r="AE384" s="102"/>
      <c r="AF384" s="7"/>
      <c r="AG384" s="7"/>
      <c r="AH384" s="7"/>
      <c r="AI384" s="7"/>
      <c r="AJ384" s="7"/>
      <c r="AK384" s="7"/>
      <c r="AL384" s="7"/>
      <c r="AM384" s="7"/>
      <c r="AN384" s="7"/>
    </row>
    <row r="385" spans="8:40" ht="14.25" customHeight="1" x14ac:dyDescent="0.25">
      <c r="H385" s="85"/>
      <c r="I385" s="86"/>
      <c r="J385" s="86"/>
      <c r="K385" s="86"/>
      <c r="L385" s="86"/>
      <c r="M385" s="86"/>
      <c r="N385" s="86"/>
      <c r="O385" s="86"/>
      <c r="X385" s="102"/>
      <c r="Y385" s="102"/>
      <c r="Z385" s="102"/>
      <c r="AA385" s="102"/>
      <c r="AB385" s="102"/>
      <c r="AC385" s="102"/>
      <c r="AD385" s="102"/>
      <c r="AE385" s="102"/>
      <c r="AF385" s="7"/>
      <c r="AG385" s="7"/>
      <c r="AH385" s="7"/>
      <c r="AI385" s="7"/>
      <c r="AJ385" s="7"/>
      <c r="AK385" s="7"/>
      <c r="AL385" s="7"/>
      <c r="AM385" s="7"/>
      <c r="AN385" s="7"/>
    </row>
    <row r="386" spans="8:40" ht="14.25" customHeight="1" x14ac:dyDescent="0.25">
      <c r="H386" s="85"/>
      <c r="I386" s="86"/>
      <c r="J386" s="86"/>
      <c r="K386" s="86"/>
      <c r="L386" s="86"/>
      <c r="M386" s="86"/>
      <c r="N386" s="86"/>
      <c r="O386" s="86"/>
      <c r="X386" s="102"/>
      <c r="Y386" s="102"/>
      <c r="Z386" s="102"/>
      <c r="AA386" s="102"/>
      <c r="AB386" s="102"/>
      <c r="AC386" s="102"/>
      <c r="AD386" s="102"/>
      <c r="AE386" s="102"/>
      <c r="AF386" s="7"/>
      <c r="AG386" s="7"/>
      <c r="AH386" s="7"/>
      <c r="AI386" s="7"/>
      <c r="AJ386" s="7"/>
      <c r="AK386" s="7"/>
      <c r="AL386" s="7"/>
      <c r="AM386" s="7"/>
      <c r="AN386" s="7"/>
    </row>
    <row r="387" spans="8:40" ht="14.25" customHeight="1" x14ac:dyDescent="0.25">
      <c r="H387" s="85"/>
      <c r="I387" s="86"/>
      <c r="J387" s="86"/>
      <c r="K387" s="86"/>
      <c r="L387" s="86"/>
      <c r="M387" s="86"/>
      <c r="N387" s="86"/>
      <c r="O387" s="86"/>
      <c r="X387" s="102"/>
      <c r="Y387" s="102"/>
      <c r="Z387" s="102"/>
      <c r="AA387" s="102"/>
      <c r="AB387" s="102"/>
      <c r="AC387" s="102"/>
      <c r="AD387" s="102"/>
      <c r="AE387" s="102"/>
      <c r="AF387" s="7"/>
      <c r="AG387" s="7"/>
      <c r="AH387" s="7"/>
      <c r="AI387" s="7"/>
      <c r="AJ387" s="7"/>
      <c r="AK387" s="7"/>
      <c r="AL387" s="7"/>
      <c r="AM387" s="7"/>
      <c r="AN387" s="7"/>
    </row>
    <row r="388" spans="8:40" ht="14.25" customHeight="1" x14ac:dyDescent="0.25">
      <c r="H388" s="85"/>
      <c r="I388" s="86"/>
      <c r="J388" s="86"/>
      <c r="K388" s="86"/>
      <c r="L388" s="86"/>
      <c r="M388" s="86"/>
      <c r="N388" s="86"/>
      <c r="O388" s="86"/>
      <c r="X388" s="102"/>
      <c r="Y388" s="102"/>
      <c r="Z388" s="102"/>
      <c r="AA388" s="102"/>
      <c r="AB388" s="102"/>
      <c r="AC388" s="102"/>
      <c r="AD388" s="102"/>
      <c r="AE388" s="102"/>
      <c r="AF388" s="7"/>
      <c r="AG388" s="7"/>
      <c r="AH388" s="7"/>
      <c r="AI388" s="7"/>
      <c r="AJ388" s="7"/>
      <c r="AK388" s="7"/>
      <c r="AL388" s="7"/>
      <c r="AM388" s="7"/>
      <c r="AN388" s="7"/>
    </row>
    <row r="389" spans="8:40" ht="14.25" customHeight="1" x14ac:dyDescent="0.25">
      <c r="H389" s="85"/>
      <c r="I389" s="86"/>
      <c r="J389" s="86"/>
      <c r="K389" s="86"/>
      <c r="L389" s="86"/>
      <c r="M389" s="86"/>
      <c r="N389" s="86"/>
      <c r="O389" s="86"/>
      <c r="X389" s="102"/>
      <c r="Y389" s="102"/>
      <c r="Z389" s="102"/>
      <c r="AA389" s="102"/>
      <c r="AB389" s="102"/>
      <c r="AC389" s="102"/>
      <c r="AD389" s="102"/>
      <c r="AE389" s="102"/>
      <c r="AF389" s="7"/>
      <c r="AG389" s="7"/>
      <c r="AH389" s="7"/>
      <c r="AI389" s="7"/>
      <c r="AJ389" s="7"/>
      <c r="AK389" s="7"/>
      <c r="AL389" s="7"/>
      <c r="AM389" s="7"/>
      <c r="AN389" s="7"/>
    </row>
    <row r="390" spans="8:40" ht="14.25" customHeight="1" x14ac:dyDescent="0.25">
      <c r="H390" s="85"/>
      <c r="I390" s="86"/>
      <c r="J390" s="86"/>
      <c r="K390" s="86"/>
      <c r="L390" s="86"/>
      <c r="M390" s="86"/>
      <c r="N390" s="86"/>
      <c r="O390" s="86"/>
      <c r="X390" s="102"/>
      <c r="Y390" s="102"/>
      <c r="Z390" s="102"/>
      <c r="AA390" s="102"/>
      <c r="AB390" s="102"/>
      <c r="AC390" s="102"/>
      <c r="AD390" s="102"/>
      <c r="AE390" s="102"/>
      <c r="AF390" s="7"/>
      <c r="AG390" s="7"/>
      <c r="AH390" s="7"/>
      <c r="AI390" s="7"/>
      <c r="AJ390" s="7"/>
      <c r="AK390" s="7"/>
      <c r="AL390" s="7"/>
      <c r="AM390" s="7"/>
      <c r="AN390" s="7"/>
    </row>
    <row r="391" spans="8:40" ht="14.25" customHeight="1" x14ac:dyDescent="0.25">
      <c r="H391" s="85"/>
      <c r="I391" s="86"/>
      <c r="J391" s="86"/>
      <c r="K391" s="86"/>
      <c r="L391" s="86"/>
      <c r="M391" s="86"/>
      <c r="N391" s="86"/>
      <c r="O391" s="86"/>
      <c r="X391" s="102"/>
      <c r="Y391" s="102"/>
      <c r="Z391" s="102"/>
      <c r="AA391" s="102"/>
      <c r="AB391" s="102"/>
      <c r="AC391" s="102"/>
      <c r="AD391" s="102"/>
      <c r="AE391" s="102"/>
      <c r="AF391" s="7"/>
      <c r="AG391" s="7"/>
      <c r="AH391" s="7"/>
      <c r="AI391" s="7"/>
      <c r="AJ391" s="7"/>
      <c r="AK391" s="7"/>
      <c r="AL391" s="7"/>
      <c r="AM391" s="7"/>
      <c r="AN391" s="7"/>
    </row>
    <row r="392" spans="8:40" ht="14.25" customHeight="1" x14ac:dyDescent="0.25">
      <c r="H392" s="85"/>
      <c r="I392" s="86"/>
      <c r="J392" s="86"/>
      <c r="K392" s="86"/>
      <c r="L392" s="86"/>
      <c r="M392" s="86"/>
      <c r="N392" s="86"/>
      <c r="O392" s="86"/>
      <c r="X392" s="102"/>
      <c r="Y392" s="102"/>
      <c r="Z392" s="102"/>
      <c r="AA392" s="102"/>
      <c r="AB392" s="102"/>
      <c r="AC392" s="102"/>
      <c r="AD392" s="102"/>
      <c r="AE392" s="102"/>
      <c r="AF392" s="7"/>
      <c r="AG392" s="7"/>
      <c r="AH392" s="7"/>
      <c r="AI392" s="7"/>
      <c r="AJ392" s="7"/>
      <c r="AK392" s="7"/>
      <c r="AL392" s="7"/>
      <c r="AM392" s="7"/>
      <c r="AN392" s="7"/>
    </row>
    <row r="393" spans="8:40" ht="14.25" customHeight="1" x14ac:dyDescent="0.25">
      <c r="H393" s="85"/>
      <c r="I393" s="86"/>
      <c r="J393" s="86"/>
      <c r="K393" s="86"/>
      <c r="L393" s="86"/>
      <c r="M393" s="86"/>
      <c r="N393" s="86"/>
      <c r="O393" s="86"/>
      <c r="X393" s="102"/>
      <c r="Y393" s="102"/>
      <c r="Z393" s="102"/>
      <c r="AA393" s="102"/>
      <c r="AB393" s="102"/>
      <c r="AC393" s="102"/>
      <c r="AD393" s="102"/>
      <c r="AE393" s="102"/>
      <c r="AF393" s="7"/>
      <c r="AG393" s="7"/>
      <c r="AH393" s="7"/>
      <c r="AI393" s="7"/>
      <c r="AJ393" s="7"/>
      <c r="AK393" s="7"/>
      <c r="AL393" s="7"/>
      <c r="AM393" s="7"/>
      <c r="AN393" s="7"/>
    </row>
    <row r="394" spans="8:40" ht="14.25" customHeight="1" x14ac:dyDescent="0.25">
      <c r="H394" s="85"/>
      <c r="I394" s="86"/>
      <c r="J394" s="86"/>
      <c r="K394" s="86"/>
      <c r="L394" s="86"/>
      <c r="M394" s="86"/>
      <c r="N394" s="86"/>
      <c r="O394" s="86"/>
      <c r="X394" s="102"/>
      <c r="Y394" s="102"/>
      <c r="Z394" s="102"/>
      <c r="AA394" s="102"/>
      <c r="AB394" s="102"/>
      <c r="AC394" s="102"/>
      <c r="AD394" s="102"/>
      <c r="AE394" s="102"/>
      <c r="AF394" s="7"/>
      <c r="AG394" s="7"/>
      <c r="AH394" s="7"/>
      <c r="AI394" s="7"/>
      <c r="AJ394" s="7"/>
      <c r="AK394" s="7"/>
      <c r="AL394" s="7"/>
      <c r="AM394" s="7"/>
      <c r="AN394" s="7"/>
    </row>
    <row r="395" spans="8:40" ht="14.25" customHeight="1" x14ac:dyDescent="0.25">
      <c r="H395" s="85"/>
      <c r="I395" s="86"/>
      <c r="J395" s="86"/>
      <c r="K395" s="86"/>
      <c r="L395" s="86"/>
      <c r="M395" s="86"/>
      <c r="N395" s="86"/>
      <c r="O395" s="86"/>
      <c r="X395" s="102"/>
      <c r="Y395" s="102"/>
      <c r="Z395" s="102"/>
      <c r="AA395" s="102"/>
      <c r="AB395" s="102"/>
      <c r="AC395" s="102"/>
      <c r="AD395" s="102"/>
      <c r="AE395" s="102"/>
      <c r="AF395" s="7"/>
      <c r="AG395" s="7"/>
      <c r="AH395" s="7"/>
      <c r="AI395" s="7"/>
      <c r="AJ395" s="7"/>
      <c r="AK395" s="7"/>
      <c r="AL395" s="7"/>
      <c r="AM395" s="7"/>
      <c r="AN395" s="7"/>
    </row>
    <row r="396" spans="8:40" ht="14.25" customHeight="1" x14ac:dyDescent="0.25">
      <c r="H396" s="85"/>
      <c r="I396" s="86"/>
      <c r="J396" s="86"/>
      <c r="K396" s="86"/>
      <c r="L396" s="86"/>
      <c r="M396" s="86"/>
      <c r="N396" s="86"/>
      <c r="O396" s="86"/>
      <c r="X396" s="102"/>
      <c r="Y396" s="102"/>
      <c r="Z396" s="102"/>
      <c r="AA396" s="102"/>
      <c r="AB396" s="102"/>
      <c r="AC396" s="102"/>
      <c r="AD396" s="102"/>
      <c r="AE396" s="102"/>
      <c r="AF396" s="7"/>
      <c r="AG396" s="7"/>
      <c r="AH396" s="7"/>
      <c r="AI396" s="7"/>
      <c r="AJ396" s="7"/>
      <c r="AK396" s="7"/>
      <c r="AL396" s="7"/>
      <c r="AM396" s="7"/>
      <c r="AN396" s="7"/>
    </row>
    <row r="397" spans="8:40" ht="14.25" customHeight="1" x14ac:dyDescent="0.25">
      <c r="H397" s="85"/>
      <c r="I397" s="86"/>
      <c r="J397" s="86"/>
      <c r="K397" s="86"/>
      <c r="L397" s="86"/>
      <c r="M397" s="86"/>
      <c r="N397" s="86"/>
      <c r="O397" s="86"/>
      <c r="X397" s="102"/>
      <c r="Y397" s="102"/>
      <c r="Z397" s="102"/>
      <c r="AA397" s="102"/>
      <c r="AB397" s="102"/>
      <c r="AC397" s="102"/>
      <c r="AD397" s="102"/>
      <c r="AE397" s="102"/>
      <c r="AF397" s="7"/>
      <c r="AG397" s="7"/>
      <c r="AH397" s="7"/>
      <c r="AI397" s="7"/>
      <c r="AJ397" s="7"/>
      <c r="AK397" s="7"/>
      <c r="AL397" s="7"/>
      <c r="AM397" s="7"/>
      <c r="AN397" s="7"/>
    </row>
    <row r="398" spans="8:40" ht="14.25" customHeight="1" x14ac:dyDescent="0.25">
      <c r="H398" s="85"/>
      <c r="I398" s="86"/>
      <c r="J398" s="86"/>
      <c r="K398" s="86"/>
      <c r="L398" s="86"/>
      <c r="M398" s="86"/>
      <c r="N398" s="86"/>
      <c r="O398" s="86"/>
      <c r="X398" s="102"/>
      <c r="Y398" s="102"/>
      <c r="Z398" s="102"/>
      <c r="AA398" s="102"/>
      <c r="AB398" s="102"/>
      <c r="AC398" s="102"/>
      <c r="AD398" s="102"/>
      <c r="AE398" s="102"/>
      <c r="AF398" s="7"/>
      <c r="AG398" s="7"/>
      <c r="AH398" s="7"/>
      <c r="AI398" s="7"/>
      <c r="AJ398" s="7"/>
      <c r="AK398" s="7"/>
      <c r="AL398" s="7"/>
      <c r="AM398" s="7"/>
      <c r="AN398" s="7"/>
    </row>
    <row r="399" spans="8:40" ht="14.25" customHeight="1" x14ac:dyDescent="0.25">
      <c r="H399" s="85"/>
      <c r="I399" s="86"/>
      <c r="J399" s="86"/>
      <c r="K399" s="86"/>
      <c r="L399" s="86"/>
      <c r="M399" s="86"/>
      <c r="N399" s="86"/>
      <c r="O399" s="86"/>
      <c r="X399" s="102"/>
      <c r="Y399" s="102"/>
      <c r="Z399" s="102"/>
      <c r="AA399" s="102"/>
      <c r="AB399" s="102"/>
      <c r="AC399" s="102"/>
      <c r="AD399" s="102"/>
      <c r="AE399" s="102"/>
      <c r="AF399" s="7"/>
      <c r="AG399" s="7"/>
      <c r="AH399" s="7"/>
      <c r="AI399" s="7"/>
      <c r="AJ399" s="7"/>
      <c r="AK399" s="7"/>
      <c r="AL399" s="7"/>
      <c r="AM399" s="7"/>
      <c r="AN399" s="7"/>
    </row>
    <row r="400" spans="8:40" ht="14.25" customHeight="1" x14ac:dyDescent="0.25">
      <c r="H400" s="85"/>
      <c r="I400" s="86"/>
      <c r="J400" s="86"/>
      <c r="K400" s="86"/>
      <c r="L400" s="86"/>
      <c r="M400" s="86"/>
      <c r="N400" s="86"/>
      <c r="O400" s="86"/>
      <c r="X400" s="102"/>
      <c r="Y400" s="102"/>
      <c r="Z400" s="102"/>
      <c r="AA400" s="102"/>
      <c r="AB400" s="102"/>
      <c r="AC400" s="102"/>
      <c r="AD400" s="102"/>
      <c r="AE400" s="102"/>
      <c r="AF400" s="7"/>
      <c r="AG400" s="7"/>
      <c r="AH400" s="7"/>
      <c r="AI400" s="7"/>
      <c r="AJ400" s="7"/>
      <c r="AK400" s="7"/>
      <c r="AL400" s="7"/>
      <c r="AM400" s="7"/>
      <c r="AN400" s="7"/>
    </row>
    <row r="401" spans="8:40" ht="14.25" customHeight="1" x14ac:dyDescent="0.25">
      <c r="H401" s="85"/>
      <c r="I401" s="86"/>
      <c r="J401" s="86"/>
      <c r="K401" s="86"/>
      <c r="L401" s="86"/>
      <c r="M401" s="86"/>
      <c r="N401" s="86"/>
      <c r="O401" s="86"/>
      <c r="X401" s="102"/>
      <c r="Y401" s="102"/>
      <c r="Z401" s="102"/>
      <c r="AA401" s="102"/>
      <c r="AB401" s="102"/>
      <c r="AC401" s="102"/>
      <c r="AD401" s="102"/>
      <c r="AE401" s="102"/>
      <c r="AF401" s="7"/>
      <c r="AG401" s="7"/>
      <c r="AH401" s="7"/>
      <c r="AI401" s="7"/>
      <c r="AJ401" s="7"/>
      <c r="AK401" s="7"/>
      <c r="AL401" s="7"/>
      <c r="AM401" s="7"/>
      <c r="AN401" s="7"/>
    </row>
    <row r="402" spans="8:40" ht="14.25" customHeight="1" x14ac:dyDescent="0.25">
      <c r="H402" s="85"/>
      <c r="I402" s="86"/>
      <c r="J402" s="86"/>
      <c r="K402" s="86"/>
      <c r="L402" s="86"/>
      <c r="M402" s="86"/>
      <c r="N402" s="86"/>
      <c r="O402" s="86"/>
      <c r="X402" s="102"/>
      <c r="Y402" s="102"/>
      <c r="Z402" s="102"/>
      <c r="AA402" s="102"/>
      <c r="AB402" s="102"/>
      <c r="AC402" s="102"/>
      <c r="AD402" s="102"/>
      <c r="AE402" s="102"/>
      <c r="AF402" s="7"/>
      <c r="AG402" s="7"/>
      <c r="AH402" s="7"/>
      <c r="AI402" s="7"/>
      <c r="AJ402" s="7"/>
      <c r="AK402" s="7"/>
      <c r="AL402" s="7"/>
      <c r="AM402" s="7"/>
      <c r="AN402" s="7"/>
    </row>
    <row r="403" spans="8:40" ht="14.25" customHeight="1" x14ac:dyDescent="0.25">
      <c r="H403" s="85"/>
      <c r="I403" s="86"/>
      <c r="J403" s="86"/>
      <c r="K403" s="86"/>
      <c r="L403" s="86"/>
      <c r="M403" s="86"/>
      <c r="N403" s="86"/>
      <c r="O403" s="86"/>
      <c r="X403" s="102"/>
      <c r="Y403" s="102"/>
      <c r="Z403" s="102"/>
      <c r="AA403" s="102"/>
      <c r="AB403" s="102"/>
      <c r="AC403" s="102"/>
      <c r="AD403" s="102"/>
      <c r="AE403" s="102"/>
      <c r="AF403" s="7"/>
      <c r="AG403" s="7"/>
      <c r="AH403" s="7"/>
      <c r="AI403" s="7"/>
      <c r="AJ403" s="7"/>
      <c r="AK403" s="7"/>
      <c r="AL403" s="7"/>
      <c r="AM403" s="7"/>
      <c r="AN403" s="7"/>
    </row>
    <row r="404" spans="8:40" ht="14.25" customHeight="1" x14ac:dyDescent="0.25">
      <c r="H404" s="85"/>
      <c r="I404" s="86"/>
      <c r="J404" s="86"/>
      <c r="K404" s="86"/>
      <c r="L404" s="86"/>
      <c r="M404" s="86"/>
      <c r="N404" s="86"/>
      <c r="O404" s="86"/>
      <c r="X404" s="102"/>
      <c r="Y404" s="102"/>
      <c r="Z404" s="102"/>
      <c r="AA404" s="102"/>
      <c r="AB404" s="102"/>
      <c r="AC404" s="102"/>
      <c r="AD404" s="102"/>
      <c r="AE404" s="102"/>
      <c r="AF404" s="7"/>
      <c r="AG404" s="7"/>
      <c r="AH404" s="7"/>
      <c r="AI404" s="7"/>
      <c r="AJ404" s="7"/>
      <c r="AK404" s="7"/>
      <c r="AL404" s="7"/>
      <c r="AM404" s="7"/>
      <c r="AN404" s="7"/>
    </row>
    <row r="405" spans="8:40" ht="14.25" customHeight="1" x14ac:dyDescent="0.25">
      <c r="H405" s="85"/>
      <c r="I405" s="86"/>
      <c r="J405" s="86"/>
      <c r="K405" s="86"/>
      <c r="L405" s="86"/>
      <c r="M405" s="86"/>
      <c r="N405" s="86"/>
      <c r="O405" s="86"/>
      <c r="X405" s="102"/>
      <c r="Y405" s="102"/>
      <c r="Z405" s="102"/>
      <c r="AA405" s="102"/>
      <c r="AB405" s="102"/>
      <c r="AC405" s="102"/>
      <c r="AD405" s="102"/>
      <c r="AE405" s="102"/>
      <c r="AF405" s="7"/>
      <c r="AG405" s="7"/>
      <c r="AH405" s="7"/>
      <c r="AI405" s="7"/>
      <c r="AJ405" s="7"/>
      <c r="AK405" s="7"/>
      <c r="AL405" s="7"/>
      <c r="AM405" s="7"/>
      <c r="AN405" s="7"/>
    </row>
    <row r="406" spans="8:40" ht="14.25" customHeight="1" x14ac:dyDescent="0.25">
      <c r="H406" s="85"/>
      <c r="I406" s="86"/>
      <c r="J406" s="86"/>
      <c r="K406" s="86"/>
      <c r="L406" s="86"/>
      <c r="M406" s="86"/>
      <c r="N406" s="86"/>
      <c r="O406" s="86"/>
      <c r="X406" s="102"/>
      <c r="Y406" s="102"/>
      <c r="Z406" s="102"/>
      <c r="AA406" s="102"/>
      <c r="AB406" s="102"/>
      <c r="AC406" s="102"/>
      <c r="AD406" s="102"/>
      <c r="AE406" s="102"/>
      <c r="AF406" s="7"/>
      <c r="AG406" s="7"/>
      <c r="AH406" s="7"/>
      <c r="AI406" s="7"/>
      <c r="AJ406" s="7"/>
      <c r="AK406" s="7"/>
      <c r="AL406" s="7"/>
      <c r="AM406" s="7"/>
      <c r="AN406" s="7"/>
    </row>
    <row r="407" spans="8:40" ht="14.25" customHeight="1" x14ac:dyDescent="0.25">
      <c r="H407" s="85"/>
      <c r="I407" s="86"/>
      <c r="J407" s="86"/>
      <c r="K407" s="86"/>
      <c r="L407" s="86"/>
      <c r="M407" s="86"/>
      <c r="N407" s="86"/>
      <c r="O407" s="86"/>
      <c r="X407" s="102"/>
      <c r="Y407" s="102"/>
      <c r="Z407" s="102"/>
      <c r="AA407" s="102"/>
      <c r="AB407" s="102"/>
      <c r="AC407" s="102"/>
      <c r="AD407" s="102"/>
      <c r="AE407" s="102"/>
      <c r="AF407" s="7"/>
      <c r="AG407" s="7"/>
      <c r="AH407" s="7"/>
      <c r="AI407" s="7"/>
      <c r="AJ407" s="7"/>
      <c r="AK407" s="7"/>
      <c r="AL407" s="7"/>
      <c r="AM407" s="7"/>
      <c r="AN407" s="7"/>
    </row>
    <row r="408" spans="8:40" ht="14.25" customHeight="1" x14ac:dyDescent="0.25">
      <c r="H408" s="85"/>
      <c r="I408" s="86"/>
      <c r="J408" s="86"/>
      <c r="K408" s="86"/>
      <c r="L408" s="86"/>
      <c r="M408" s="86"/>
      <c r="N408" s="86"/>
      <c r="O408" s="86"/>
      <c r="X408" s="102"/>
      <c r="Y408" s="102"/>
      <c r="Z408" s="102"/>
      <c r="AA408" s="102"/>
      <c r="AB408" s="102"/>
      <c r="AC408" s="102"/>
      <c r="AD408" s="102"/>
      <c r="AE408" s="102"/>
      <c r="AF408" s="7"/>
      <c r="AG408" s="7"/>
      <c r="AH408" s="7"/>
      <c r="AI408" s="7"/>
      <c r="AJ408" s="7"/>
      <c r="AK408" s="7"/>
      <c r="AL408" s="7"/>
      <c r="AM408" s="7"/>
      <c r="AN408" s="7"/>
    </row>
    <row r="409" spans="8:40" ht="14.25" customHeight="1" x14ac:dyDescent="0.25">
      <c r="H409" s="85"/>
      <c r="I409" s="86"/>
      <c r="J409" s="86"/>
      <c r="K409" s="86"/>
      <c r="L409" s="86"/>
      <c r="M409" s="86"/>
      <c r="N409" s="86"/>
      <c r="O409" s="86"/>
      <c r="X409" s="102"/>
      <c r="Y409" s="102"/>
      <c r="Z409" s="102"/>
      <c r="AA409" s="102"/>
      <c r="AB409" s="102"/>
      <c r="AC409" s="102"/>
      <c r="AD409" s="102"/>
      <c r="AE409" s="102"/>
      <c r="AF409" s="7"/>
      <c r="AG409" s="7"/>
      <c r="AH409" s="7"/>
      <c r="AI409" s="7"/>
      <c r="AJ409" s="7"/>
      <c r="AK409" s="7"/>
      <c r="AL409" s="7"/>
      <c r="AM409" s="7"/>
      <c r="AN409" s="7"/>
    </row>
    <row r="410" spans="8:40" ht="14.25" customHeight="1" x14ac:dyDescent="0.25">
      <c r="H410" s="85"/>
      <c r="I410" s="86"/>
      <c r="J410" s="86"/>
      <c r="K410" s="86"/>
      <c r="L410" s="86"/>
      <c r="M410" s="86"/>
      <c r="N410" s="86"/>
      <c r="O410" s="86"/>
      <c r="X410" s="102"/>
      <c r="Y410" s="102"/>
      <c r="Z410" s="102"/>
      <c r="AA410" s="102"/>
      <c r="AB410" s="102"/>
      <c r="AC410" s="102"/>
      <c r="AD410" s="102"/>
      <c r="AE410" s="102"/>
      <c r="AF410" s="7"/>
      <c r="AG410" s="7"/>
      <c r="AH410" s="7"/>
      <c r="AI410" s="7"/>
      <c r="AJ410" s="7"/>
      <c r="AK410" s="7"/>
      <c r="AL410" s="7"/>
      <c r="AM410" s="7"/>
      <c r="AN410" s="7"/>
    </row>
    <row r="411" spans="8:40" ht="14.25" customHeight="1" x14ac:dyDescent="0.25">
      <c r="H411" s="85"/>
      <c r="I411" s="86"/>
      <c r="J411" s="86"/>
      <c r="K411" s="86"/>
      <c r="L411" s="86"/>
      <c r="M411" s="86"/>
      <c r="N411" s="86"/>
      <c r="O411" s="86"/>
      <c r="X411" s="102"/>
      <c r="Y411" s="102"/>
      <c r="Z411" s="102"/>
      <c r="AA411" s="102"/>
      <c r="AB411" s="102"/>
      <c r="AC411" s="102"/>
      <c r="AD411" s="102"/>
      <c r="AE411" s="102"/>
      <c r="AF411" s="7"/>
      <c r="AG411" s="7"/>
      <c r="AH411" s="7"/>
      <c r="AI411" s="7"/>
      <c r="AJ411" s="7"/>
      <c r="AK411" s="7"/>
      <c r="AL411" s="7"/>
      <c r="AM411" s="7"/>
      <c r="AN411" s="7"/>
    </row>
    <row r="412" spans="8:40" ht="14.25" customHeight="1" x14ac:dyDescent="0.25">
      <c r="H412" s="85"/>
      <c r="I412" s="86"/>
      <c r="J412" s="86"/>
      <c r="K412" s="86"/>
      <c r="L412" s="86"/>
      <c r="M412" s="86"/>
      <c r="N412" s="86"/>
      <c r="O412" s="86"/>
      <c r="X412" s="102"/>
      <c r="Y412" s="102"/>
      <c r="Z412" s="102"/>
      <c r="AA412" s="102"/>
      <c r="AB412" s="102"/>
      <c r="AC412" s="102"/>
      <c r="AD412" s="102"/>
      <c r="AE412" s="102"/>
      <c r="AF412" s="7"/>
      <c r="AG412" s="7"/>
      <c r="AH412" s="7"/>
      <c r="AI412" s="7"/>
      <c r="AJ412" s="7"/>
      <c r="AK412" s="7"/>
      <c r="AL412" s="7"/>
      <c r="AM412" s="7"/>
      <c r="AN412" s="7"/>
    </row>
    <row r="413" spans="8:40" ht="14.25" customHeight="1" x14ac:dyDescent="0.25">
      <c r="H413" s="85"/>
      <c r="I413" s="86"/>
      <c r="J413" s="86"/>
      <c r="K413" s="86"/>
      <c r="L413" s="86"/>
      <c r="M413" s="86"/>
      <c r="N413" s="86"/>
      <c r="O413" s="86"/>
      <c r="X413" s="102"/>
      <c r="Y413" s="102"/>
      <c r="Z413" s="102"/>
      <c r="AA413" s="102"/>
      <c r="AB413" s="102"/>
      <c r="AC413" s="102"/>
      <c r="AD413" s="102"/>
      <c r="AE413" s="102"/>
      <c r="AF413" s="7"/>
      <c r="AG413" s="7"/>
      <c r="AH413" s="7"/>
      <c r="AI413" s="7"/>
      <c r="AJ413" s="7"/>
      <c r="AK413" s="7"/>
      <c r="AL413" s="7"/>
      <c r="AM413" s="7"/>
      <c r="AN413" s="7"/>
    </row>
    <row r="414" spans="8:40" ht="14.25" customHeight="1" x14ac:dyDescent="0.25">
      <c r="H414" s="85"/>
      <c r="I414" s="86"/>
      <c r="J414" s="86"/>
      <c r="K414" s="86"/>
      <c r="L414" s="86"/>
      <c r="M414" s="86"/>
      <c r="N414" s="86"/>
      <c r="O414" s="86"/>
      <c r="X414" s="102"/>
      <c r="Y414" s="102"/>
      <c r="Z414" s="102"/>
      <c r="AA414" s="102"/>
      <c r="AB414" s="102"/>
      <c r="AC414" s="102"/>
      <c r="AD414" s="102"/>
      <c r="AE414" s="102"/>
      <c r="AF414" s="7"/>
      <c r="AG414" s="7"/>
      <c r="AH414" s="7"/>
      <c r="AI414" s="7"/>
      <c r="AJ414" s="7"/>
      <c r="AK414" s="7"/>
      <c r="AL414" s="7"/>
      <c r="AM414" s="7"/>
      <c r="AN414" s="7"/>
    </row>
    <row r="415" spans="8:40" ht="14.25" customHeight="1" x14ac:dyDescent="0.25">
      <c r="H415" s="85"/>
      <c r="I415" s="86"/>
      <c r="J415" s="86"/>
      <c r="K415" s="86"/>
      <c r="L415" s="86"/>
      <c r="M415" s="86"/>
      <c r="N415" s="86"/>
      <c r="O415" s="86"/>
      <c r="X415" s="102"/>
      <c r="Y415" s="102"/>
      <c r="Z415" s="102"/>
      <c r="AA415" s="102"/>
      <c r="AB415" s="102"/>
      <c r="AC415" s="102"/>
      <c r="AD415" s="102"/>
      <c r="AE415" s="102"/>
      <c r="AF415" s="7"/>
      <c r="AG415" s="7"/>
      <c r="AH415" s="7"/>
      <c r="AI415" s="7"/>
      <c r="AJ415" s="7"/>
      <c r="AK415" s="7"/>
      <c r="AL415" s="7"/>
      <c r="AM415" s="7"/>
      <c r="AN415" s="7"/>
    </row>
    <row r="416" spans="8:40" ht="14.25" customHeight="1" x14ac:dyDescent="0.25">
      <c r="H416" s="85"/>
      <c r="I416" s="86"/>
      <c r="J416" s="86"/>
      <c r="K416" s="86"/>
      <c r="L416" s="86"/>
      <c r="M416" s="86"/>
      <c r="N416" s="86"/>
      <c r="O416" s="86"/>
      <c r="X416" s="102"/>
      <c r="Y416" s="102"/>
      <c r="Z416" s="102"/>
      <c r="AA416" s="102"/>
      <c r="AB416" s="102"/>
      <c r="AC416" s="102"/>
      <c r="AD416" s="102"/>
      <c r="AE416" s="102"/>
      <c r="AF416" s="7"/>
      <c r="AG416" s="7"/>
      <c r="AH416" s="7"/>
      <c r="AI416" s="7"/>
      <c r="AJ416" s="7"/>
      <c r="AK416" s="7"/>
      <c r="AL416" s="7"/>
      <c r="AM416" s="7"/>
      <c r="AN416" s="7"/>
    </row>
    <row r="417" spans="8:40" ht="14.25" customHeight="1" x14ac:dyDescent="0.25">
      <c r="H417" s="85"/>
      <c r="I417" s="86"/>
      <c r="J417" s="86"/>
      <c r="K417" s="86"/>
      <c r="L417" s="86"/>
      <c r="M417" s="86"/>
      <c r="N417" s="86"/>
      <c r="O417" s="86"/>
      <c r="X417" s="102"/>
      <c r="Y417" s="102"/>
      <c r="Z417" s="102"/>
      <c r="AA417" s="102"/>
      <c r="AB417" s="102"/>
      <c r="AC417" s="102"/>
      <c r="AD417" s="102"/>
      <c r="AE417" s="102"/>
      <c r="AF417" s="7"/>
      <c r="AG417" s="7"/>
      <c r="AH417" s="7"/>
      <c r="AI417" s="7"/>
      <c r="AJ417" s="7"/>
      <c r="AK417" s="7"/>
      <c r="AL417" s="7"/>
      <c r="AM417" s="7"/>
      <c r="AN417" s="7"/>
    </row>
    <row r="418" spans="8:40" ht="14.25" customHeight="1" x14ac:dyDescent="0.25">
      <c r="H418" s="85"/>
      <c r="I418" s="86"/>
      <c r="J418" s="86"/>
      <c r="K418" s="86"/>
      <c r="L418" s="86"/>
      <c r="M418" s="86"/>
      <c r="N418" s="86"/>
      <c r="O418" s="86"/>
      <c r="X418" s="102"/>
      <c r="Y418" s="102"/>
      <c r="Z418" s="102"/>
      <c r="AA418" s="102"/>
      <c r="AB418" s="102"/>
      <c r="AC418" s="102"/>
      <c r="AD418" s="102"/>
      <c r="AE418" s="102"/>
      <c r="AF418" s="7"/>
      <c r="AG418" s="7"/>
      <c r="AH418" s="7"/>
      <c r="AI418" s="7"/>
      <c r="AJ418" s="7"/>
      <c r="AK418" s="7"/>
      <c r="AL418" s="7"/>
      <c r="AM418" s="7"/>
      <c r="AN418" s="7"/>
    </row>
    <row r="419" spans="8:40" ht="14.25" customHeight="1" x14ac:dyDescent="0.25">
      <c r="H419" s="85"/>
      <c r="I419" s="86"/>
      <c r="J419" s="86"/>
      <c r="K419" s="86"/>
      <c r="L419" s="86"/>
      <c r="M419" s="86"/>
      <c r="N419" s="86"/>
      <c r="O419" s="86"/>
      <c r="X419" s="102"/>
      <c r="Y419" s="102"/>
      <c r="Z419" s="102"/>
      <c r="AA419" s="102"/>
      <c r="AB419" s="102"/>
      <c r="AC419" s="102"/>
      <c r="AD419" s="102"/>
      <c r="AE419" s="102"/>
      <c r="AF419" s="7"/>
      <c r="AG419" s="7"/>
      <c r="AH419" s="7"/>
      <c r="AI419" s="7"/>
      <c r="AJ419" s="7"/>
      <c r="AK419" s="7"/>
      <c r="AL419" s="7"/>
      <c r="AM419" s="7"/>
      <c r="AN419" s="7"/>
    </row>
    <row r="420" spans="8:40" ht="15.75" customHeight="1" x14ac:dyDescent="0.25">
      <c r="H420" s="85"/>
      <c r="I420" s="85"/>
      <c r="J420" s="85"/>
      <c r="K420" s="85"/>
      <c r="L420" s="85"/>
      <c r="M420" s="85"/>
      <c r="N420" s="85"/>
      <c r="O420" s="85"/>
    </row>
    <row r="421" spans="8:40" ht="15.75" customHeight="1" x14ac:dyDescent="0.25">
      <c r="H421" s="85"/>
      <c r="I421" s="85"/>
      <c r="J421" s="85"/>
      <c r="K421" s="85"/>
      <c r="L421" s="85"/>
      <c r="M421" s="85"/>
      <c r="N421" s="85"/>
      <c r="O421" s="85"/>
    </row>
    <row r="422" spans="8:40" ht="15.75" customHeight="1" x14ac:dyDescent="0.25">
      <c r="H422" s="85"/>
      <c r="I422" s="85"/>
      <c r="J422" s="85"/>
      <c r="K422" s="85"/>
      <c r="L422" s="85"/>
      <c r="M422" s="85"/>
      <c r="N422" s="85"/>
      <c r="O422" s="85"/>
    </row>
    <row r="423" spans="8:40" ht="15.75" customHeight="1" x14ac:dyDescent="0.25">
      <c r="H423" s="85"/>
      <c r="I423" s="85"/>
      <c r="J423" s="85"/>
      <c r="K423" s="85"/>
      <c r="L423" s="85"/>
      <c r="M423" s="85"/>
      <c r="N423" s="85"/>
      <c r="O423" s="85"/>
    </row>
    <row r="424" spans="8:40" ht="15.75" customHeight="1" x14ac:dyDescent="0.25">
      <c r="H424" s="85"/>
      <c r="I424" s="85"/>
      <c r="J424" s="85"/>
      <c r="K424" s="85"/>
      <c r="L424" s="85"/>
      <c r="M424" s="85"/>
      <c r="N424" s="85"/>
      <c r="O424" s="85"/>
    </row>
    <row r="425" spans="8:40" ht="15.75" customHeight="1" x14ac:dyDescent="0.25">
      <c r="H425" s="85"/>
      <c r="I425" s="85"/>
      <c r="J425" s="85"/>
      <c r="K425" s="85"/>
      <c r="L425" s="85"/>
      <c r="M425" s="85"/>
      <c r="N425" s="85"/>
      <c r="O425" s="85"/>
    </row>
    <row r="426" spans="8:40" ht="15.75" customHeight="1" x14ac:dyDescent="0.25">
      <c r="H426" s="85"/>
      <c r="I426" s="85"/>
      <c r="J426" s="85"/>
      <c r="K426" s="85"/>
      <c r="L426" s="85"/>
      <c r="M426" s="85"/>
      <c r="N426" s="85"/>
      <c r="O426" s="85"/>
    </row>
    <row r="427" spans="8:40" ht="15.75" customHeight="1" x14ac:dyDescent="0.25">
      <c r="H427" s="85"/>
      <c r="I427" s="85"/>
      <c r="J427" s="85"/>
      <c r="K427" s="85"/>
      <c r="L427" s="85"/>
      <c r="M427" s="85"/>
      <c r="N427" s="85"/>
      <c r="O427" s="85"/>
    </row>
    <row r="428" spans="8:40" ht="15.75" customHeight="1" x14ac:dyDescent="0.25">
      <c r="H428" s="85"/>
      <c r="I428" s="85"/>
      <c r="J428" s="85"/>
      <c r="K428" s="85"/>
      <c r="L428" s="85"/>
      <c r="M428" s="85"/>
      <c r="N428" s="85"/>
      <c r="O428" s="85"/>
    </row>
    <row r="429" spans="8:40" ht="15.75" customHeight="1" x14ac:dyDescent="0.25">
      <c r="H429" s="85"/>
      <c r="I429" s="85"/>
      <c r="J429" s="85"/>
      <c r="K429" s="85"/>
      <c r="L429" s="85"/>
      <c r="M429" s="85"/>
      <c r="N429" s="85"/>
      <c r="O429" s="85"/>
    </row>
    <row r="430" spans="8:40" ht="15.75" customHeight="1" x14ac:dyDescent="0.25">
      <c r="H430" s="85"/>
      <c r="I430" s="85"/>
      <c r="J430" s="85"/>
      <c r="K430" s="85"/>
      <c r="L430" s="85"/>
      <c r="M430" s="85"/>
      <c r="N430" s="85"/>
      <c r="O430" s="85"/>
    </row>
    <row r="431" spans="8:40" ht="15.75" customHeight="1" x14ac:dyDescent="0.25">
      <c r="H431" s="85"/>
      <c r="I431" s="85"/>
      <c r="J431" s="85"/>
      <c r="K431" s="85"/>
      <c r="L431" s="85"/>
      <c r="M431" s="85"/>
      <c r="N431" s="85"/>
      <c r="O431" s="85"/>
    </row>
    <row r="432" spans="8:40" ht="15.75" customHeight="1" x14ac:dyDescent="0.25">
      <c r="H432" s="85"/>
      <c r="I432" s="85"/>
      <c r="J432" s="85"/>
      <c r="K432" s="85"/>
      <c r="L432" s="85"/>
      <c r="M432" s="85"/>
      <c r="N432" s="85"/>
      <c r="O432" s="85"/>
    </row>
    <row r="433" spans="8:15" ht="15.75" customHeight="1" x14ac:dyDescent="0.25">
      <c r="H433" s="85"/>
      <c r="I433" s="85"/>
      <c r="J433" s="85"/>
      <c r="K433" s="85"/>
      <c r="L433" s="85"/>
      <c r="M433" s="85"/>
      <c r="N433" s="85"/>
      <c r="O433" s="85"/>
    </row>
    <row r="434" spans="8:15" ht="15.75" customHeight="1" x14ac:dyDescent="0.25">
      <c r="H434" s="85"/>
      <c r="I434" s="85"/>
      <c r="J434" s="85"/>
      <c r="K434" s="85"/>
      <c r="L434" s="85"/>
      <c r="M434" s="85"/>
      <c r="N434" s="85"/>
      <c r="O434" s="85"/>
    </row>
    <row r="435" spans="8:15" ht="15.75" customHeight="1" x14ac:dyDescent="0.25">
      <c r="H435" s="85"/>
      <c r="I435" s="85"/>
      <c r="J435" s="85"/>
      <c r="K435" s="85"/>
      <c r="L435" s="85"/>
      <c r="M435" s="85"/>
      <c r="N435" s="85"/>
      <c r="O435" s="85"/>
    </row>
    <row r="436" spans="8:15" ht="15.75" customHeight="1" x14ac:dyDescent="0.25">
      <c r="H436" s="85"/>
      <c r="I436" s="85"/>
      <c r="J436" s="85"/>
      <c r="K436" s="85"/>
      <c r="L436" s="85"/>
      <c r="M436" s="85"/>
      <c r="N436" s="85"/>
      <c r="O436" s="85"/>
    </row>
    <row r="437" spans="8:15" ht="15.75" customHeight="1" x14ac:dyDescent="0.25">
      <c r="H437" s="85"/>
      <c r="I437" s="85"/>
      <c r="J437" s="85"/>
      <c r="K437" s="85"/>
      <c r="L437" s="85"/>
      <c r="M437" s="85"/>
      <c r="N437" s="85"/>
      <c r="O437" s="85"/>
    </row>
    <row r="438" spans="8:15" ht="15.75" customHeight="1" x14ac:dyDescent="0.25">
      <c r="H438" s="85"/>
      <c r="I438" s="85"/>
      <c r="J438" s="85"/>
      <c r="K438" s="85"/>
      <c r="L438" s="85"/>
      <c r="M438" s="85"/>
      <c r="N438" s="85"/>
      <c r="O438" s="85"/>
    </row>
    <row r="439" spans="8:15" ht="15.75" customHeight="1" x14ac:dyDescent="0.25">
      <c r="H439" s="85"/>
      <c r="I439" s="85"/>
      <c r="J439" s="85"/>
      <c r="K439" s="85"/>
      <c r="L439" s="85"/>
      <c r="M439" s="85"/>
      <c r="N439" s="85"/>
      <c r="O439" s="85"/>
    </row>
    <row r="440" spans="8:15" ht="15.75" customHeight="1" x14ac:dyDescent="0.25">
      <c r="H440" s="85"/>
      <c r="I440" s="85"/>
      <c r="J440" s="85"/>
      <c r="K440" s="85"/>
      <c r="L440" s="85"/>
      <c r="M440" s="85"/>
      <c r="N440" s="85"/>
      <c r="O440" s="85"/>
    </row>
    <row r="441" spans="8:15" ht="15.75" customHeight="1" x14ac:dyDescent="0.25">
      <c r="H441" s="85"/>
      <c r="I441" s="85"/>
      <c r="J441" s="85"/>
      <c r="K441" s="85"/>
      <c r="L441" s="85"/>
      <c r="M441" s="85"/>
      <c r="N441" s="85"/>
      <c r="O441" s="85"/>
    </row>
    <row r="442" spans="8:15" ht="15.75" customHeight="1" x14ac:dyDescent="0.25">
      <c r="H442" s="85"/>
      <c r="I442" s="85"/>
      <c r="J442" s="85"/>
      <c r="K442" s="85"/>
      <c r="L442" s="85"/>
      <c r="M442" s="85"/>
      <c r="N442" s="85"/>
      <c r="O442" s="85"/>
    </row>
    <row r="443" spans="8:15" ht="15.75" customHeight="1" x14ac:dyDescent="0.25">
      <c r="H443" s="85"/>
      <c r="I443" s="85"/>
      <c r="J443" s="85"/>
      <c r="K443" s="85"/>
      <c r="L443" s="85"/>
      <c r="M443" s="85"/>
      <c r="N443" s="85"/>
      <c r="O443" s="85"/>
    </row>
    <row r="444" spans="8:15" ht="15.75" customHeight="1" x14ac:dyDescent="0.25">
      <c r="H444" s="85"/>
      <c r="I444" s="85"/>
      <c r="J444" s="85"/>
      <c r="K444" s="85"/>
      <c r="L444" s="85"/>
      <c r="M444" s="85"/>
      <c r="N444" s="85"/>
      <c r="O444" s="85"/>
    </row>
    <row r="445" spans="8:15" ht="15.75" customHeight="1" x14ac:dyDescent="0.25">
      <c r="H445" s="85"/>
      <c r="I445" s="85"/>
      <c r="J445" s="85"/>
      <c r="K445" s="85"/>
      <c r="L445" s="85"/>
      <c r="M445" s="85"/>
      <c r="N445" s="85"/>
      <c r="O445" s="85"/>
    </row>
    <row r="446" spans="8:15" ht="15.75" customHeight="1" x14ac:dyDescent="0.25">
      <c r="H446" s="85"/>
      <c r="I446" s="85"/>
      <c r="J446" s="85"/>
      <c r="K446" s="85"/>
      <c r="L446" s="85"/>
      <c r="M446" s="85"/>
      <c r="N446" s="85"/>
      <c r="O446" s="85"/>
    </row>
    <row r="447" spans="8:15" ht="15.75" customHeight="1" x14ac:dyDescent="0.25">
      <c r="H447" s="85"/>
      <c r="I447" s="85"/>
      <c r="J447" s="85"/>
      <c r="K447" s="85"/>
      <c r="L447" s="85"/>
      <c r="M447" s="85"/>
      <c r="N447" s="85"/>
      <c r="O447" s="85"/>
    </row>
    <row r="448" spans="8:15" ht="15.75" customHeight="1" x14ac:dyDescent="0.25">
      <c r="H448" s="85"/>
      <c r="I448" s="85"/>
      <c r="J448" s="85"/>
      <c r="K448" s="85"/>
      <c r="L448" s="85"/>
      <c r="M448" s="85"/>
      <c r="N448" s="85"/>
      <c r="O448" s="85"/>
    </row>
    <row r="449" spans="8:15" ht="15.75" customHeight="1" x14ac:dyDescent="0.25">
      <c r="H449" s="85"/>
      <c r="I449" s="85"/>
      <c r="J449" s="85"/>
      <c r="K449" s="85"/>
      <c r="L449" s="85"/>
      <c r="M449" s="85"/>
      <c r="N449" s="85"/>
      <c r="O449" s="85"/>
    </row>
    <row r="450" spans="8:15" ht="15.75" customHeight="1" x14ac:dyDescent="0.25">
      <c r="H450" s="85"/>
      <c r="I450" s="85"/>
      <c r="J450" s="85"/>
      <c r="K450" s="85"/>
      <c r="L450" s="85"/>
      <c r="M450" s="85"/>
      <c r="N450" s="85"/>
      <c r="O450" s="85"/>
    </row>
    <row r="451" spans="8:15" ht="15.75" customHeight="1" x14ac:dyDescent="0.25">
      <c r="H451" s="85"/>
      <c r="I451" s="85"/>
      <c r="J451" s="85"/>
      <c r="K451" s="85"/>
      <c r="L451" s="85"/>
      <c r="M451" s="85"/>
      <c r="N451" s="85"/>
      <c r="O451" s="85"/>
    </row>
    <row r="452" spans="8:15" ht="15.75" customHeight="1" x14ac:dyDescent="0.25">
      <c r="H452" s="85"/>
      <c r="I452" s="85"/>
      <c r="J452" s="85"/>
      <c r="K452" s="85"/>
      <c r="L452" s="85"/>
      <c r="M452" s="85"/>
      <c r="N452" s="85"/>
      <c r="O452" s="85"/>
    </row>
    <row r="453" spans="8:15" ht="15.75" customHeight="1" x14ac:dyDescent="0.25">
      <c r="H453" s="85"/>
      <c r="I453" s="85"/>
      <c r="J453" s="85"/>
      <c r="K453" s="85"/>
      <c r="L453" s="85"/>
      <c r="M453" s="85"/>
      <c r="N453" s="85"/>
      <c r="O453" s="85"/>
    </row>
    <row r="454" spans="8:15" ht="15.75" customHeight="1" x14ac:dyDescent="0.25">
      <c r="H454" s="85"/>
      <c r="I454" s="85"/>
      <c r="J454" s="85"/>
      <c r="K454" s="85"/>
      <c r="L454" s="85"/>
      <c r="M454" s="85"/>
      <c r="N454" s="85"/>
      <c r="O454" s="85"/>
    </row>
    <row r="455" spans="8:15" ht="15.75" customHeight="1" x14ac:dyDescent="0.25">
      <c r="H455" s="85"/>
      <c r="I455" s="85"/>
      <c r="J455" s="85"/>
      <c r="K455" s="85"/>
      <c r="L455" s="85"/>
      <c r="M455" s="85"/>
      <c r="N455" s="85"/>
      <c r="O455" s="85"/>
    </row>
    <row r="456" spans="8:15" ht="15.75" customHeight="1" x14ac:dyDescent="0.25">
      <c r="H456" s="85"/>
      <c r="I456" s="85"/>
      <c r="J456" s="85"/>
      <c r="K456" s="85"/>
      <c r="L456" s="85"/>
      <c r="M456" s="85"/>
      <c r="N456" s="85"/>
      <c r="O456" s="85"/>
    </row>
    <row r="457" spans="8:15" ht="15.75" customHeight="1" x14ac:dyDescent="0.25">
      <c r="H457" s="85"/>
      <c r="I457" s="85"/>
      <c r="J457" s="85"/>
      <c r="K457" s="85"/>
      <c r="L457" s="85"/>
      <c r="M457" s="85"/>
      <c r="N457" s="85"/>
      <c r="O457" s="85"/>
    </row>
    <row r="458" spans="8:15" ht="15.75" customHeight="1" x14ac:dyDescent="0.25">
      <c r="H458" s="85"/>
      <c r="I458" s="85"/>
      <c r="J458" s="85"/>
      <c r="K458" s="85"/>
      <c r="L458" s="85"/>
      <c r="M458" s="85"/>
      <c r="N458" s="85"/>
      <c r="O458" s="85"/>
    </row>
    <row r="459" spans="8:15" ht="15.75" customHeight="1" x14ac:dyDescent="0.25">
      <c r="H459" s="85"/>
      <c r="I459" s="85"/>
      <c r="J459" s="85"/>
      <c r="K459" s="85"/>
      <c r="L459" s="85"/>
      <c r="M459" s="85"/>
      <c r="N459" s="85"/>
      <c r="O459" s="85"/>
    </row>
    <row r="460" spans="8:15" ht="15.75" customHeight="1" x14ac:dyDescent="0.25">
      <c r="H460" s="85"/>
      <c r="I460" s="85"/>
      <c r="J460" s="85"/>
      <c r="K460" s="85"/>
      <c r="L460" s="85"/>
      <c r="M460" s="85"/>
      <c r="N460" s="85"/>
      <c r="O460" s="85"/>
    </row>
    <row r="461" spans="8:15" ht="15.75" customHeight="1" x14ac:dyDescent="0.25">
      <c r="H461" s="85"/>
      <c r="I461" s="85"/>
      <c r="J461" s="85"/>
      <c r="K461" s="85"/>
      <c r="L461" s="85"/>
      <c r="M461" s="85"/>
      <c r="N461" s="85"/>
      <c r="O461" s="85"/>
    </row>
    <row r="462" spans="8:15" ht="15.75" customHeight="1" x14ac:dyDescent="0.25">
      <c r="H462" s="85"/>
      <c r="I462" s="85"/>
      <c r="J462" s="85"/>
      <c r="K462" s="85"/>
      <c r="L462" s="85"/>
      <c r="M462" s="85"/>
      <c r="N462" s="85"/>
      <c r="O462" s="85"/>
    </row>
    <row r="463" spans="8:15" ht="15.75" customHeight="1" x14ac:dyDescent="0.25">
      <c r="H463" s="85"/>
      <c r="I463" s="85"/>
      <c r="J463" s="85"/>
      <c r="K463" s="85"/>
      <c r="L463" s="85"/>
      <c r="M463" s="85"/>
      <c r="N463" s="85"/>
      <c r="O463" s="85"/>
    </row>
    <row r="464" spans="8:15" ht="15.75" customHeight="1" x14ac:dyDescent="0.25">
      <c r="H464" s="85"/>
      <c r="I464" s="85"/>
      <c r="J464" s="85"/>
      <c r="K464" s="85"/>
      <c r="L464" s="85"/>
      <c r="M464" s="85"/>
      <c r="N464" s="85"/>
      <c r="O464" s="85"/>
    </row>
    <row r="465" spans="8:15" ht="15.75" customHeight="1" x14ac:dyDescent="0.25">
      <c r="H465" s="85"/>
      <c r="I465" s="85"/>
      <c r="J465" s="85"/>
      <c r="K465" s="85"/>
      <c r="L465" s="85"/>
      <c r="M465" s="85"/>
      <c r="N465" s="85"/>
      <c r="O465" s="85"/>
    </row>
    <row r="466" spans="8:15" ht="15.75" customHeight="1" x14ac:dyDescent="0.25">
      <c r="H466" s="85"/>
      <c r="I466" s="85"/>
      <c r="J466" s="85"/>
      <c r="K466" s="85"/>
      <c r="L466" s="85"/>
      <c r="M466" s="85"/>
      <c r="N466" s="85"/>
      <c r="O466" s="85"/>
    </row>
    <row r="467" spans="8:15" ht="15.75" customHeight="1" x14ac:dyDescent="0.25">
      <c r="H467" s="85"/>
      <c r="I467" s="85"/>
      <c r="J467" s="85"/>
      <c r="K467" s="85"/>
      <c r="L467" s="85"/>
      <c r="M467" s="85"/>
      <c r="N467" s="85"/>
      <c r="O467" s="85"/>
    </row>
    <row r="468" spans="8:15" ht="15.75" customHeight="1" x14ac:dyDescent="0.25">
      <c r="H468" s="85"/>
      <c r="I468" s="85"/>
      <c r="J468" s="85"/>
      <c r="K468" s="85"/>
      <c r="L468" s="85"/>
      <c r="M468" s="85"/>
      <c r="N468" s="85"/>
      <c r="O468" s="85"/>
    </row>
    <row r="469" spans="8:15" ht="15.75" customHeight="1" x14ac:dyDescent="0.25">
      <c r="H469" s="85"/>
      <c r="I469" s="85"/>
      <c r="J469" s="85"/>
      <c r="K469" s="85"/>
      <c r="L469" s="85"/>
      <c r="M469" s="85"/>
      <c r="N469" s="85"/>
      <c r="O469" s="85"/>
    </row>
    <row r="470" spans="8:15" ht="15.75" customHeight="1" x14ac:dyDescent="0.25">
      <c r="H470" s="85"/>
      <c r="I470" s="85"/>
      <c r="J470" s="85"/>
      <c r="K470" s="85"/>
      <c r="L470" s="85"/>
      <c r="M470" s="85"/>
      <c r="N470" s="85"/>
      <c r="O470" s="85"/>
    </row>
    <row r="471" spans="8:15" ht="15.75" customHeight="1" x14ac:dyDescent="0.25">
      <c r="H471" s="85"/>
      <c r="I471" s="85"/>
      <c r="J471" s="85"/>
      <c r="K471" s="85"/>
      <c r="L471" s="85"/>
      <c r="M471" s="85"/>
      <c r="N471" s="85"/>
      <c r="O471" s="85"/>
    </row>
    <row r="472" spans="8:15" ht="15.75" customHeight="1" x14ac:dyDescent="0.25">
      <c r="H472" s="85"/>
      <c r="I472" s="85"/>
      <c r="J472" s="85"/>
      <c r="K472" s="85"/>
      <c r="L472" s="85"/>
      <c r="M472" s="85"/>
      <c r="N472" s="85"/>
      <c r="O472" s="85"/>
    </row>
    <row r="473" spans="8:15" ht="15.75" customHeight="1" x14ac:dyDescent="0.25">
      <c r="H473" s="85"/>
      <c r="I473" s="85"/>
      <c r="J473" s="85"/>
      <c r="K473" s="85"/>
      <c r="L473" s="85"/>
      <c r="M473" s="85"/>
      <c r="N473" s="85"/>
      <c r="O473" s="85"/>
    </row>
    <row r="474" spans="8:15" ht="15.75" customHeight="1" x14ac:dyDescent="0.25">
      <c r="H474" s="85"/>
      <c r="I474" s="85"/>
      <c r="J474" s="85"/>
      <c r="K474" s="85"/>
      <c r="L474" s="85"/>
      <c r="M474" s="85"/>
      <c r="N474" s="85"/>
      <c r="O474" s="85"/>
    </row>
    <row r="475" spans="8:15" ht="15.75" customHeight="1" x14ac:dyDescent="0.25">
      <c r="H475" s="85"/>
      <c r="I475" s="85"/>
      <c r="J475" s="85"/>
      <c r="K475" s="85"/>
      <c r="L475" s="85"/>
      <c r="M475" s="85"/>
      <c r="N475" s="85"/>
      <c r="O475" s="85"/>
    </row>
    <row r="476" spans="8:15" ht="15.75" customHeight="1" x14ac:dyDescent="0.25">
      <c r="H476" s="85"/>
      <c r="I476" s="85"/>
      <c r="J476" s="85"/>
      <c r="K476" s="85"/>
      <c r="L476" s="85"/>
      <c r="M476" s="85"/>
      <c r="N476" s="85"/>
      <c r="O476" s="85"/>
    </row>
    <row r="477" spans="8:15" ht="15.75" customHeight="1" x14ac:dyDescent="0.25">
      <c r="H477" s="85"/>
      <c r="I477" s="85"/>
      <c r="J477" s="85"/>
      <c r="K477" s="85"/>
      <c r="L477" s="85"/>
      <c r="M477" s="85"/>
      <c r="N477" s="85"/>
      <c r="O477" s="85"/>
    </row>
    <row r="478" spans="8:15" ht="15.75" customHeight="1" x14ac:dyDescent="0.25">
      <c r="H478" s="85"/>
      <c r="I478" s="85"/>
      <c r="J478" s="85"/>
      <c r="K478" s="85"/>
      <c r="L478" s="85"/>
      <c r="M478" s="85"/>
      <c r="N478" s="85"/>
      <c r="O478" s="85"/>
    </row>
    <row r="479" spans="8:15" ht="15.75" customHeight="1" x14ac:dyDescent="0.25">
      <c r="H479" s="85"/>
      <c r="I479" s="85"/>
      <c r="J479" s="85"/>
      <c r="K479" s="85"/>
      <c r="L479" s="85"/>
      <c r="M479" s="85"/>
      <c r="N479" s="85"/>
      <c r="O479" s="85"/>
    </row>
    <row r="480" spans="8:15" ht="15.75" customHeight="1" x14ac:dyDescent="0.25">
      <c r="H480" s="85"/>
      <c r="I480" s="85"/>
      <c r="J480" s="85"/>
      <c r="K480" s="85"/>
      <c r="L480" s="85"/>
      <c r="M480" s="85"/>
      <c r="N480" s="85"/>
      <c r="O480" s="85"/>
    </row>
    <row r="481" spans="8:15" ht="15.75" customHeight="1" x14ac:dyDescent="0.25">
      <c r="H481" s="85"/>
      <c r="I481" s="85"/>
      <c r="J481" s="85"/>
      <c r="K481" s="85"/>
      <c r="L481" s="85"/>
      <c r="M481" s="85"/>
      <c r="N481" s="85"/>
      <c r="O481" s="85"/>
    </row>
    <row r="482" spans="8:15" ht="15.75" customHeight="1" x14ac:dyDescent="0.25">
      <c r="H482" s="85"/>
      <c r="I482" s="85"/>
      <c r="J482" s="85"/>
      <c r="K482" s="85"/>
      <c r="L482" s="85"/>
      <c r="M482" s="85"/>
      <c r="N482" s="85"/>
      <c r="O482" s="85"/>
    </row>
    <row r="483" spans="8:15" ht="15.75" customHeight="1" x14ac:dyDescent="0.25">
      <c r="H483" s="85"/>
      <c r="I483" s="85"/>
      <c r="J483" s="85"/>
      <c r="K483" s="85"/>
      <c r="L483" s="85"/>
      <c r="M483" s="85"/>
      <c r="N483" s="85"/>
      <c r="O483" s="85"/>
    </row>
    <row r="484" spans="8:15" ht="15.75" customHeight="1" x14ac:dyDescent="0.25">
      <c r="H484" s="85"/>
      <c r="I484" s="85"/>
      <c r="J484" s="85"/>
      <c r="K484" s="85"/>
      <c r="L484" s="85"/>
      <c r="M484" s="85"/>
      <c r="N484" s="85"/>
      <c r="O484" s="85"/>
    </row>
    <row r="485" spans="8:15" ht="15.75" customHeight="1" x14ac:dyDescent="0.25">
      <c r="H485" s="85"/>
      <c r="I485" s="85"/>
      <c r="J485" s="85"/>
      <c r="K485" s="85"/>
      <c r="L485" s="85"/>
      <c r="M485" s="85"/>
      <c r="N485" s="85"/>
      <c r="O485" s="85"/>
    </row>
    <row r="486" spans="8:15" ht="15.75" customHeight="1" x14ac:dyDescent="0.25">
      <c r="H486" s="85"/>
      <c r="I486" s="85"/>
      <c r="J486" s="85"/>
      <c r="K486" s="85"/>
      <c r="L486" s="85"/>
      <c r="M486" s="85"/>
      <c r="N486" s="85"/>
      <c r="O486" s="85"/>
    </row>
    <row r="487" spans="8:15" ht="15.75" customHeight="1" x14ac:dyDescent="0.25">
      <c r="H487" s="85"/>
      <c r="I487" s="85"/>
      <c r="J487" s="85"/>
      <c r="K487" s="85"/>
      <c r="L487" s="85"/>
      <c r="M487" s="85"/>
      <c r="N487" s="85"/>
      <c r="O487" s="85"/>
    </row>
    <row r="488" spans="8:15" ht="15.75" customHeight="1" x14ac:dyDescent="0.25">
      <c r="H488" s="85"/>
      <c r="I488" s="85"/>
      <c r="J488" s="85"/>
      <c r="K488" s="85"/>
      <c r="L488" s="85"/>
      <c r="M488" s="85"/>
      <c r="N488" s="85"/>
      <c r="O488" s="85"/>
    </row>
    <row r="489" spans="8:15" ht="15.75" customHeight="1" x14ac:dyDescent="0.25">
      <c r="H489" s="85"/>
      <c r="I489" s="85"/>
      <c r="J489" s="85"/>
      <c r="K489" s="85"/>
      <c r="L489" s="85"/>
      <c r="M489" s="85"/>
      <c r="N489" s="85"/>
      <c r="O489" s="85"/>
    </row>
    <row r="490" spans="8:15" ht="15.75" customHeight="1" x14ac:dyDescent="0.25">
      <c r="H490" s="85"/>
      <c r="I490" s="85"/>
      <c r="J490" s="85"/>
      <c r="K490" s="85"/>
      <c r="L490" s="85"/>
      <c r="M490" s="85"/>
      <c r="N490" s="85"/>
      <c r="O490" s="85"/>
    </row>
    <row r="491" spans="8:15" ht="15.75" customHeight="1" x14ac:dyDescent="0.25">
      <c r="H491" s="85"/>
      <c r="I491" s="85"/>
      <c r="J491" s="85"/>
      <c r="K491" s="85"/>
      <c r="L491" s="85"/>
      <c r="M491" s="85"/>
      <c r="N491" s="85"/>
      <c r="O491" s="85"/>
    </row>
    <row r="492" spans="8:15" ht="15.75" customHeight="1" x14ac:dyDescent="0.25">
      <c r="H492" s="85"/>
      <c r="I492" s="85"/>
      <c r="J492" s="85"/>
      <c r="K492" s="85"/>
      <c r="L492" s="85"/>
      <c r="M492" s="85"/>
      <c r="N492" s="85"/>
      <c r="O492" s="85"/>
    </row>
    <row r="493" spans="8:15" ht="15.75" customHeight="1" x14ac:dyDescent="0.25">
      <c r="H493" s="85"/>
      <c r="I493" s="85"/>
      <c r="J493" s="85"/>
      <c r="K493" s="85"/>
      <c r="L493" s="85"/>
      <c r="M493" s="85"/>
      <c r="N493" s="85"/>
      <c r="O493" s="85"/>
    </row>
    <row r="494" spans="8:15" ht="15.75" customHeight="1" x14ac:dyDescent="0.25">
      <c r="H494" s="85"/>
      <c r="I494" s="85"/>
      <c r="J494" s="85"/>
      <c r="K494" s="85"/>
      <c r="L494" s="85"/>
      <c r="M494" s="85"/>
      <c r="N494" s="85"/>
      <c r="O494" s="85"/>
    </row>
    <row r="495" spans="8:15" ht="15.75" customHeight="1" x14ac:dyDescent="0.25">
      <c r="H495" s="85"/>
      <c r="I495" s="85"/>
      <c r="J495" s="85"/>
      <c r="K495" s="85"/>
      <c r="L495" s="85"/>
      <c r="M495" s="85"/>
      <c r="N495" s="85"/>
      <c r="O495" s="85"/>
    </row>
    <row r="496" spans="8:15" ht="15.75" customHeight="1" x14ac:dyDescent="0.25">
      <c r="H496" s="85"/>
      <c r="I496" s="85"/>
      <c r="J496" s="85"/>
      <c r="K496" s="85"/>
      <c r="L496" s="85"/>
      <c r="M496" s="85"/>
      <c r="N496" s="85"/>
      <c r="O496" s="85"/>
    </row>
    <row r="497" spans="8:15" ht="15.75" customHeight="1" x14ac:dyDescent="0.25">
      <c r="H497" s="85"/>
      <c r="I497" s="85"/>
      <c r="J497" s="85"/>
      <c r="K497" s="85"/>
      <c r="L497" s="85"/>
      <c r="M497" s="85"/>
      <c r="N497" s="85"/>
      <c r="O497" s="85"/>
    </row>
    <row r="498" spans="8:15" ht="15.75" customHeight="1" x14ac:dyDescent="0.25">
      <c r="H498" s="85"/>
      <c r="I498" s="85"/>
      <c r="J498" s="85"/>
      <c r="K498" s="85"/>
      <c r="L498" s="85"/>
      <c r="M498" s="85"/>
      <c r="N498" s="85"/>
      <c r="O498" s="85"/>
    </row>
    <row r="499" spans="8:15" ht="15.75" customHeight="1" x14ac:dyDescent="0.25">
      <c r="H499" s="85"/>
      <c r="I499" s="85"/>
      <c r="J499" s="85"/>
      <c r="K499" s="85"/>
      <c r="L499" s="85"/>
      <c r="M499" s="85"/>
      <c r="N499" s="85"/>
      <c r="O499" s="85"/>
    </row>
    <row r="500" spans="8:15" ht="15.75" customHeight="1" x14ac:dyDescent="0.25">
      <c r="H500" s="85"/>
      <c r="I500" s="85"/>
      <c r="J500" s="85"/>
      <c r="K500" s="85"/>
      <c r="L500" s="85"/>
      <c r="M500" s="85"/>
      <c r="N500" s="85"/>
      <c r="O500" s="85"/>
    </row>
    <row r="501" spans="8:15" ht="15.75" customHeight="1" x14ac:dyDescent="0.25">
      <c r="H501" s="85"/>
      <c r="I501" s="85"/>
      <c r="J501" s="85"/>
      <c r="K501" s="85"/>
      <c r="L501" s="85"/>
      <c r="M501" s="85"/>
      <c r="N501" s="85"/>
      <c r="O501" s="85"/>
    </row>
    <row r="502" spans="8:15" ht="15.75" customHeight="1" x14ac:dyDescent="0.25">
      <c r="H502" s="85"/>
      <c r="I502" s="85"/>
      <c r="J502" s="85"/>
      <c r="K502" s="85"/>
      <c r="L502" s="85"/>
      <c r="M502" s="85"/>
      <c r="N502" s="85"/>
      <c r="O502" s="85"/>
    </row>
    <row r="503" spans="8:15" ht="15.75" customHeight="1" x14ac:dyDescent="0.25">
      <c r="H503" s="85"/>
      <c r="I503" s="85"/>
      <c r="J503" s="85"/>
      <c r="K503" s="85"/>
      <c r="L503" s="85"/>
      <c r="M503" s="85"/>
      <c r="N503" s="85"/>
      <c r="O503" s="85"/>
    </row>
    <row r="504" spans="8:15" ht="15.75" customHeight="1" x14ac:dyDescent="0.25">
      <c r="H504" s="85"/>
      <c r="I504" s="85"/>
      <c r="J504" s="85"/>
      <c r="K504" s="85"/>
      <c r="L504" s="85"/>
      <c r="M504" s="85"/>
      <c r="N504" s="85"/>
      <c r="O504" s="85"/>
    </row>
    <row r="505" spans="8:15" ht="15.75" customHeight="1" x14ac:dyDescent="0.25">
      <c r="H505" s="85"/>
      <c r="I505" s="85"/>
      <c r="J505" s="85"/>
      <c r="K505" s="85"/>
      <c r="L505" s="85"/>
      <c r="M505" s="85"/>
      <c r="N505" s="85"/>
      <c r="O505" s="85"/>
    </row>
    <row r="506" spans="8:15" ht="15.75" customHeight="1" x14ac:dyDescent="0.25">
      <c r="H506" s="85"/>
      <c r="I506" s="85"/>
      <c r="J506" s="85"/>
      <c r="K506" s="85"/>
      <c r="L506" s="85"/>
      <c r="M506" s="85"/>
      <c r="N506" s="85"/>
      <c r="O506" s="85"/>
    </row>
    <row r="507" spans="8:15" ht="15.75" customHeight="1" x14ac:dyDescent="0.25">
      <c r="H507" s="85"/>
      <c r="I507" s="85"/>
      <c r="J507" s="85"/>
      <c r="K507" s="85"/>
      <c r="L507" s="85"/>
      <c r="M507" s="85"/>
      <c r="N507" s="85"/>
      <c r="O507" s="85"/>
    </row>
    <row r="508" spans="8:15" ht="15.75" customHeight="1" x14ac:dyDescent="0.25">
      <c r="H508" s="85"/>
      <c r="I508" s="85"/>
      <c r="J508" s="85"/>
      <c r="K508" s="85"/>
      <c r="L508" s="85"/>
      <c r="M508" s="85"/>
      <c r="N508" s="85"/>
      <c r="O508" s="85"/>
    </row>
    <row r="509" spans="8:15" ht="15.75" customHeight="1" x14ac:dyDescent="0.25">
      <c r="H509" s="85"/>
      <c r="I509" s="85"/>
      <c r="J509" s="85"/>
      <c r="K509" s="85"/>
      <c r="L509" s="85"/>
      <c r="M509" s="85"/>
      <c r="N509" s="85"/>
      <c r="O509" s="85"/>
    </row>
    <row r="510" spans="8:15" ht="15.75" customHeight="1" x14ac:dyDescent="0.25">
      <c r="H510" s="85"/>
      <c r="I510" s="85"/>
      <c r="J510" s="85"/>
      <c r="K510" s="85"/>
      <c r="L510" s="85"/>
      <c r="M510" s="85"/>
      <c r="N510" s="85"/>
      <c r="O510" s="85"/>
    </row>
    <row r="511" spans="8:15" ht="15.75" customHeight="1" x14ac:dyDescent="0.25">
      <c r="H511" s="85"/>
      <c r="I511" s="85"/>
      <c r="J511" s="85"/>
      <c r="K511" s="85"/>
      <c r="L511" s="85"/>
      <c r="M511" s="85"/>
      <c r="N511" s="85"/>
      <c r="O511" s="85"/>
    </row>
    <row r="512" spans="8:15" ht="15.75" customHeight="1" x14ac:dyDescent="0.25">
      <c r="H512" s="85"/>
      <c r="I512" s="85"/>
      <c r="J512" s="85"/>
      <c r="K512" s="85"/>
      <c r="L512" s="85"/>
      <c r="M512" s="85"/>
      <c r="N512" s="85"/>
      <c r="O512" s="85"/>
    </row>
    <row r="513" spans="8:15" ht="15.75" customHeight="1" x14ac:dyDescent="0.25">
      <c r="H513" s="85"/>
      <c r="I513" s="85"/>
      <c r="J513" s="85"/>
      <c r="K513" s="85"/>
      <c r="L513" s="85"/>
      <c r="M513" s="85"/>
      <c r="N513" s="85"/>
      <c r="O513" s="85"/>
    </row>
    <row r="514" spans="8:15" ht="15.75" customHeight="1" x14ac:dyDescent="0.25">
      <c r="H514" s="85"/>
      <c r="I514" s="85"/>
      <c r="J514" s="85"/>
      <c r="K514" s="85"/>
      <c r="L514" s="85"/>
      <c r="M514" s="85"/>
      <c r="N514" s="85"/>
      <c r="O514" s="85"/>
    </row>
    <row r="515" spans="8:15" ht="15.75" customHeight="1" x14ac:dyDescent="0.25">
      <c r="H515" s="85"/>
      <c r="I515" s="85"/>
      <c r="J515" s="85"/>
      <c r="K515" s="85"/>
      <c r="L515" s="85"/>
      <c r="M515" s="85"/>
      <c r="N515" s="85"/>
      <c r="O515" s="85"/>
    </row>
    <row r="516" spans="8:15" ht="15.75" customHeight="1" x14ac:dyDescent="0.25">
      <c r="H516" s="85"/>
      <c r="I516" s="85"/>
      <c r="J516" s="85"/>
      <c r="K516" s="85"/>
      <c r="L516" s="85"/>
      <c r="M516" s="85"/>
      <c r="N516" s="85"/>
      <c r="O516" s="85"/>
    </row>
    <row r="517" spans="8:15" ht="15.75" customHeight="1" x14ac:dyDescent="0.25">
      <c r="H517" s="85"/>
      <c r="I517" s="85"/>
      <c r="J517" s="85"/>
      <c r="K517" s="85"/>
      <c r="L517" s="85"/>
      <c r="M517" s="85"/>
      <c r="N517" s="85"/>
      <c r="O517" s="85"/>
    </row>
    <row r="518" spans="8:15" ht="15.75" customHeight="1" x14ac:dyDescent="0.25">
      <c r="H518" s="85"/>
      <c r="I518" s="85"/>
      <c r="J518" s="85"/>
      <c r="K518" s="85"/>
      <c r="L518" s="85"/>
      <c r="M518" s="85"/>
      <c r="N518" s="85"/>
      <c r="O518" s="85"/>
    </row>
    <row r="519" spans="8:15" ht="15.75" customHeight="1" x14ac:dyDescent="0.25">
      <c r="H519" s="85"/>
      <c r="I519" s="85"/>
      <c r="J519" s="85"/>
      <c r="K519" s="85"/>
      <c r="L519" s="85"/>
      <c r="M519" s="85"/>
      <c r="N519" s="85"/>
      <c r="O519" s="85"/>
    </row>
    <row r="520" spans="8:15" ht="15.75" customHeight="1" x14ac:dyDescent="0.25">
      <c r="H520" s="85"/>
      <c r="I520" s="85"/>
      <c r="J520" s="85"/>
      <c r="K520" s="85"/>
      <c r="L520" s="85"/>
      <c r="M520" s="85"/>
      <c r="N520" s="85"/>
      <c r="O520" s="85"/>
    </row>
    <row r="521" spans="8:15" ht="15.75" customHeight="1" x14ac:dyDescent="0.25">
      <c r="H521" s="85"/>
      <c r="I521" s="85"/>
      <c r="J521" s="85"/>
      <c r="K521" s="85"/>
      <c r="L521" s="85"/>
      <c r="M521" s="85"/>
      <c r="N521" s="85"/>
      <c r="O521" s="85"/>
    </row>
    <row r="522" spans="8:15" ht="15.75" customHeight="1" x14ac:dyDescent="0.25">
      <c r="H522" s="85"/>
      <c r="I522" s="85"/>
      <c r="J522" s="85"/>
      <c r="K522" s="85"/>
      <c r="L522" s="85"/>
      <c r="M522" s="85"/>
      <c r="N522" s="85"/>
      <c r="O522" s="85"/>
    </row>
    <row r="523" spans="8:15" ht="15.75" customHeight="1" x14ac:dyDescent="0.25">
      <c r="H523" s="85"/>
      <c r="I523" s="85"/>
      <c r="J523" s="85"/>
      <c r="K523" s="85"/>
      <c r="L523" s="85"/>
      <c r="M523" s="85"/>
      <c r="N523" s="85"/>
      <c r="O523" s="85"/>
    </row>
    <row r="524" spans="8:15" ht="15.75" customHeight="1" x14ac:dyDescent="0.25">
      <c r="H524" s="85"/>
      <c r="I524" s="85"/>
      <c r="J524" s="85"/>
      <c r="K524" s="85"/>
      <c r="L524" s="85"/>
      <c r="M524" s="85"/>
      <c r="N524" s="85"/>
      <c r="O524" s="85"/>
    </row>
    <row r="525" spans="8:15" ht="15.75" customHeight="1" x14ac:dyDescent="0.25">
      <c r="H525" s="85"/>
      <c r="I525" s="85"/>
      <c r="J525" s="85"/>
      <c r="K525" s="85"/>
      <c r="L525" s="85"/>
      <c r="M525" s="85"/>
      <c r="N525" s="85"/>
      <c r="O525" s="85"/>
    </row>
    <row r="526" spans="8:15" ht="15.75" customHeight="1" x14ac:dyDescent="0.25">
      <c r="H526" s="85"/>
      <c r="I526" s="85"/>
      <c r="J526" s="85"/>
      <c r="K526" s="85"/>
      <c r="L526" s="85"/>
      <c r="M526" s="85"/>
      <c r="N526" s="85"/>
      <c r="O526" s="85"/>
    </row>
    <row r="527" spans="8:15" ht="15.75" customHeight="1" x14ac:dyDescent="0.25">
      <c r="H527" s="85"/>
      <c r="I527" s="85"/>
      <c r="J527" s="85"/>
      <c r="K527" s="85"/>
      <c r="L527" s="85"/>
      <c r="M527" s="85"/>
      <c r="N527" s="85"/>
      <c r="O527" s="85"/>
    </row>
    <row r="528" spans="8:15" ht="15.75" customHeight="1" x14ac:dyDescent="0.25">
      <c r="H528" s="85"/>
      <c r="I528" s="85"/>
      <c r="J528" s="85"/>
      <c r="K528" s="85"/>
      <c r="L528" s="85"/>
      <c r="M528" s="85"/>
      <c r="N528" s="85"/>
      <c r="O528" s="85"/>
    </row>
    <row r="529" spans="8:15" ht="15.75" customHeight="1" x14ac:dyDescent="0.25">
      <c r="H529" s="85"/>
      <c r="I529" s="85"/>
      <c r="J529" s="85"/>
      <c r="K529" s="85"/>
      <c r="L529" s="85"/>
      <c r="M529" s="85"/>
      <c r="N529" s="85"/>
      <c r="O529" s="85"/>
    </row>
    <row r="530" spans="8:15" ht="15.75" customHeight="1" x14ac:dyDescent="0.25">
      <c r="H530" s="85"/>
      <c r="I530" s="85"/>
      <c r="J530" s="85"/>
      <c r="K530" s="85"/>
      <c r="L530" s="85"/>
      <c r="M530" s="85"/>
      <c r="N530" s="85"/>
      <c r="O530" s="85"/>
    </row>
    <row r="531" spans="8:15" ht="15.75" customHeight="1" x14ac:dyDescent="0.25">
      <c r="H531" s="85"/>
      <c r="I531" s="85"/>
      <c r="J531" s="85"/>
      <c r="K531" s="85"/>
      <c r="L531" s="85"/>
      <c r="M531" s="85"/>
      <c r="N531" s="85"/>
      <c r="O531" s="85"/>
    </row>
    <row r="532" spans="8:15" ht="15.75" customHeight="1" x14ac:dyDescent="0.25">
      <c r="H532" s="85"/>
      <c r="I532" s="85"/>
      <c r="J532" s="85"/>
      <c r="K532" s="85"/>
      <c r="L532" s="85"/>
      <c r="M532" s="85"/>
      <c r="N532" s="85"/>
      <c r="O532" s="85"/>
    </row>
    <row r="533" spans="8:15" ht="15.75" customHeight="1" x14ac:dyDescent="0.25">
      <c r="H533" s="85"/>
      <c r="I533" s="85"/>
      <c r="J533" s="85"/>
      <c r="K533" s="85"/>
      <c r="L533" s="85"/>
      <c r="M533" s="85"/>
      <c r="N533" s="85"/>
      <c r="O533" s="85"/>
    </row>
    <row r="534" spans="8:15" ht="15.75" customHeight="1" x14ac:dyDescent="0.25">
      <c r="H534" s="85"/>
      <c r="I534" s="85"/>
      <c r="J534" s="85"/>
      <c r="K534" s="85"/>
      <c r="L534" s="85"/>
      <c r="M534" s="85"/>
      <c r="N534" s="85"/>
      <c r="O534" s="85"/>
    </row>
    <row r="535" spans="8:15" ht="15.75" customHeight="1" x14ac:dyDescent="0.25">
      <c r="H535" s="85"/>
      <c r="I535" s="85"/>
      <c r="J535" s="85"/>
      <c r="K535" s="85"/>
      <c r="L535" s="85"/>
      <c r="M535" s="85"/>
      <c r="N535" s="85"/>
      <c r="O535" s="85"/>
    </row>
    <row r="536" spans="8:15" ht="15.75" customHeight="1" x14ac:dyDescent="0.25">
      <c r="H536" s="85"/>
      <c r="I536" s="85"/>
      <c r="J536" s="85"/>
      <c r="K536" s="85"/>
      <c r="L536" s="85"/>
      <c r="M536" s="85"/>
      <c r="N536" s="85"/>
      <c r="O536" s="85"/>
    </row>
    <row r="537" spans="8:15" ht="15.75" customHeight="1" x14ac:dyDescent="0.25">
      <c r="H537" s="85"/>
      <c r="I537" s="85"/>
      <c r="J537" s="85"/>
      <c r="K537" s="85"/>
      <c r="L537" s="85"/>
      <c r="M537" s="85"/>
      <c r="N537" s="85"/>
      <c r="O537" s="85"/>
    </row>
    <row r="538" spans="8:15" ht="15.75" customHeight="1" x14ac:dyDescent="0.25">
      <c r="H538" s="85"/>
      <c r="I538" s="85"/>
      <c r="J538" s="85"/>
      <c r="K538" s="85"/>
      <c r="L538" s="85"/>
      <c r="M538" s="85"/>
      <c r="N538" s="85"/>
      <c r="O538" s="85"/>
    </row>
    <row r="539" spans="8:15" ht="15.75" customHeight="1" x14ac:dyDescent="0.25">
      <c r="H539" s="85"/>
      <c r="I539" s="85"/>
      <c r="J539" s="85"/>
      <c r="K539" s="85"/>
      <c r="L539" s="85"/>
      <c r="M539" s="85"/>
      <c r="N539" s="85"/>
      <c r="O539" s="85"/>
    </row>
    <row r="540" spans="8:15" ht="15.75" customHeight="1" x14ac:dyDescent="0.25">
      <c r="H540" s="85"/>
      <c r="I540" s="85"/>
      <c r="J540" s="85"/>
      <c r="K540" s="85"/>
      <c r="L540" s="85"/>
      <c r="M540" s="85"/>
      <c r="N540" s="85"/>
      <c r="O540" s="85"/>
    </row>
    <row r="541" spans="8:15" ht="15.75" customHeight="1" x14ac:dyDescent="0.25">
      <c r="H541" s="85"/>
      <c r="I541" s="85"/>
      <c r="J541" s="85"/>
      <c r="K541" s="85"/>
      <c r="L541" s="85"/>
      <c r="M541" s="85"/>
      <c r="N541" s="85"/>
      <c r="O541" s="85"/>
    </row>
    <row r="542" spans="8:15" ht="15.75" customHeight="1" x14ac:dyDescent="0.25">
      <c r="H542" s="85"/>
      <c r="I542" s="85"/>
      <c r="J542" s="85"/>
      <c r="K542" s="85"/>
      <c r="L542" s="85"/>
      <c r="M542" s="85"/>
      <c r="N542" s="85"/>
      <c r="O542" s="85"/>
    </row>
    <row r="543" spans="8:15" ht="15.75" customHeight="1" x14ac:dyDescent="0.25">
      <c r="H543" s="85"/>
      <c r="I543" s="85"/>
      <c r="J543" s="85"/>
      <c r="K543" s="85"/>
      <c r="L543" s="85"/>
      <c r="M543" s="85"/>
      <c r="N543" s="85"/>
      <c r="O543" s="85"/>
    </row>
    <row r="544" spans="8:15" ht="15.75" customHeight="1" x14ac:dyDescent="0.25">
      <c r="H544" s="85"/>
      <c r="I544" s="85"/>
      <c r="J544" s="85"/>
      <c r="K544" s="85"/>
      <c r="L544" s="85"/>
      <c r="M544" s="85"/>
      <c r="N544" s="85"/>
      <c r="O544" s="85"/>
    </row>
    <row r="545" spans="8:15" ht="15.75" customHeight="1" x14ac:dyDescent="0.25">
      <c r="H545" s="85"/>
      <c r="I545" s="85"/>
      <c r="J545" s="85"/>
      <c r="K545" s="85"/>
      <c r="L545" s="85"/>
      <c r="M545" s="85"/>
      <c r="N545" s="85"/>
      <c r="O545" s="85"/>
    </row>
    <row r="546" spans="8:15" ht="15.75" customHeight="1" x14ac:dyDescent="0.25">
      <c r="H546" s="85"/>
      <c r="I546" s="85"/>
      <c r="J546" s="85"/>
      <c r="K546" s="85"/>
      <c r="L546" s="85"/>
      <c r="M546" s="85"/>
      <c r="N546" s="85"/>
      <c r="O546" s="85"/>
    </row>
    <row r="547" spans="8:15" ht="15.75" customHeight="1" x14ac:dyDescent="0.25">
      <c r="H547" s="85"/>
      <c r="I547" s="85"/>
      <c r="J547" s="85"/>
      <c r="K547" s="85"/>
      <c r="L547" s="85"/>
      <c r="M547" s="85"/>
      <c r="N547" s="85"/>
      <c r="O547" s="85"/>
    </row>
    <row r="548" spans="8:15" ht="15.75" customHeight="1" x14ac:dyDescent="0.25">
      <c r="H548" s="85"/>
      <c r="I548" s="85"/>
      <c r="J548" s="85"/>
      <c r="K548" s="85"/>
      <c r="L548" s="85"/>
      <c r="M548" s="85"/>
      <c r="N548" s="85"/>
      <c r="O548" s="85"/>
    </row>
    <row r="549" spans="8:15" ht="15.75" customHeight="1" x14ac:dyDescent="0.25">
      <c r="H549" s="85"/>
      <c r="I549" s="85"/>
      <c r="J549" s="85"/>
      <c r="K549" s="85"/>
      <c r="L549" s="85"/>
      <c r="M549" s="85"/>
      <c r="N549" s="85"/>
      <c r="O549" s="85"/>
    </row>
    <row r="550" spans="8:15" ht="15.75" customHeight="1" x14ac:dyDescent="0.25">
      <c r="H550" s="85"/>
      <c r="I550" s="85"/>
      <c r="J550" s="85"/>
      <c r="K550" s="85"/>
      <c r="L550" s="85"/>
      <c r="M550" s="85"/>
      <c r="N550" s="85"/>
      <c r="O550" s="85"/>
    </row>
    <row r="551" spans="8:15" ht="15.75" customHeight="1" x14ac:dyDescent="0.25">
      <c r="H551" s="85"/>
      <c r="I551" s="85"/>
      <c r="J551" s="85"/>
      <c r="K551" s="85"/>
      <c r="L551" s="85"/>
      <c r="M551" s="85"/>
      <c r="N551" s="85"/>
      <c r="O551" s="85"/>
    </row>
    <row r="552" spans="8:15" ht="15.75" customHeight="1" x14ac:dyDescent="0.25">
      <c r="H552" s="85"/>
      <c r="I552" s="85"/>
      <c r="J552" s="85"/>
      <c r="K552" s="85"/>
      <c r="L552" s="85"/>
      <c r="M552" s="85"/>
      <c r="N552" s="85"/>
      <c r="O552" s="85"/>
    </row>
    <row r="553" spans="8:15" ht="15.75" customHeight="1" x14ac:dyDescent="0.25">
      <c r="H553" s="85"/>
      <c r="I553" s="85"/>
      <c r="J553" s="85"/>
      <c r="K553" s="85"/>
      <c r="L553" s="85"/>
      <c r="M553" s="85"/>
      <c r="N553" s="85"/>
      <c r="O553" s="85"/>
    </row>
    <row r="554" spans="8:15" ht="15.75" customHeight="1" x14ac:dyDescent="0.25">
      <c r="H554" s="85"/>
      <c r="I554" s="85"/>
      <c r="J554" s="85"/>
      <c r="K554" s="85"/>
      <c r="L554" s="85"/>
      <c r="M554" s="85"/>
      <c r="N554" s="85"/>
      <c r="O554" s="85"/>
    </row>
    <row r="555" spans="8:15" ht="15.75" customHeight="1" x14ac:dyDescent="0.25">
      <c r="H555" s="85"/>
      <c r="I555" s="85"/>
      <c r="J555" s="85"/>
      <c r="K555" s="85"/>
      <c r="L555" s="85"/>
      <c r="M555" s="85"/>
      <c r="N555" s="85"/>
      <c r="O555" s="85"/>
    </row>
    <row r="556" spans="8:15" ht="15.75" customHeight="1" x14ac:dyDescent="0.25">
      <c r="H556" s="85"/>
      <c r="I556" s="85"/>
      <c r="J556" s="85"/>
      <c r="K556" s="85"/>
      <c r="L556" s="85"/>
      <c r="M556" s="85"/>
      <c r="N556" s="85"/>
      <c r="O556" s="85"/>
    </row>
    <row r="557" spans="8:15" ht="15.75" customHeight="1" x14ac:dyDescent="0.25">
      <c r="H557" s="85"/>
      <c r="I557" s="85"/>
      <c r="J557" s="85"/>
      <c r="K557" s="85"/>
      <c r="L557" s="85"/>
      <c r="M557" s="85"/>
      <c r="N557" s="85"/>
      <c r="O557" s="85"/>
    </row>
    <row r="558" spans="8:15" ht="15.75" customHeight="1" x14ac:dyDescent="0.25">
      <c r="H558" s="85"/>
      <c r="I558" s="85"/>
      <c r="J558" s="85"/>
      <c r="K558" s="85"/>
      <c r="L558" s="85"/>
      <c r="M558" s="85"/>
      <c r="N558" s="85"/>
      <c r="O558" s="85"/>
    </row>
    <row r="559" spans="8:15" ht="15.75" customHeight="1" x14ac:dyDescent="0.25">
      <c r="H559" s="85"/>
      <c r="I559" s="85"/>
      <c r="J559" s="85"/>
      <c r="K559" s="85"/>
      <c r="L559" s="85"/>
      <c r="M559" s="85"/>
      <c r="N559" s="85"/>
      <c r="O559" s="85"/>
    </row>
    <row r="560" spans="8:15" ht="15.75" customHeight="1" x14ac:dyDescent="0.25">
      <c r="H560" s="85"/>
      <c r="I560" s="85"/>
      <c r="J560" s="85"/>
      <c r="K560" s="85"/>
      <c r="L560" s="85"/>
      <c r="M560" s="85"/>
      <c r="N560" s="85"/>
      <c r="O560" s="85"/>
    </row>
    <row r="561" spans="8:15" ht="15.75" customHeight="1" x14ac:dyDescent="0.25">
      <c r="H561" s="85"/>
      <c r="I561" s="85"/>
      <c r="J561" s="85"/>
      <c r="K561" s="85"/>
      <c r="L561" s="85"/>
      <c r="M561" s="85"/>
      <c r="N561" s="85"/>
      <c r="O561" s="85"/>
    </row>
    <row r="562" spans="8:15" ht="15.75" customHeight="1" x14ac:dyDescent="0.25">
      <c r="H562" s="85"/>
      <c r="I562" s="85"/>
      <c r="J562" s="85"/>
      <c r="K562" s="85"/>
      <c r="L562" s="85"/>
      <c r="M562" s="85"/>
      <c r="N562" s="85"/>
      <c r="O562" s="85"/>
    </row>
    <row r="563" spans="8:15" ht="15.75" customHeight="1" x14ac:dyDescent="0.25">
      <c r="H563" s="85"/>
      <c r="I563" s="85"/>
      <c r="J563" s="85"/>
      <c r="K563" s="85"/>
      <c r="L563" s="85"/>
      <c r="M563" s="85"/>
      <c r="N563" s="85"/>
      <c r="O563" s="85"/>
    </row>
    <row r="564" spans="8:15" ht="15.75" customHeight="1" x14ac:dyDescent="0.25">
      <c r="H564" s="85"/>
      <c r="I564" s="85"/>
      <c r="J564" s="85"/>
      <c r="K564" s="85"/>
      <c r="L564" s="85"/>
      <c r="M564" s="85"/>
      <c r="N564" s="85"/>
      <c r="O564" s="85"/>
    </row>
    <row r="565" spans="8:15" ht="15.75" customHeight="1" x14ac:dyDescent="0.25">
      <c r="H565" s="85"/>
      <c r="I565" s="85"/>
      <c r="J565" s="85"/>
      <c r="K565" s="85"/>
      <c r="L565" s="85"/>
      <c r="M565" s="85"/>
      <c r="N565" s="85"/>
      <c r="O565" s="85"/>
    </row>
    <row r="566" spans="8:15" ht="15.75" customHeight="1" x14ac:dyDescent="0.25">
      <c r="H566" s="85"/>
      <c r="I566" s="85"/>
      <c r="J566" s="85"/>
      <c r="K566" s="85"/>
      <c r="L566" s="85"/>
      <c r="M566" s="85"/>
      <c r="N566" s="85"/>
      <c r="O566" s="85"/>
    </row>
    <row r="567" spans="8:15" ht="15.75" customHeight="1" x14ac:dyDescent="0.25">
      <c r="H567" s="85"/>
      <c r="I567" s="85"/>
      <c r="J567" s="85"/>
      <c r="K567" s="85"/>
      <c r="L567" s="85"/>
      <c r="M567" s="85"/>
      <c r="N567" s="85"/>
      <c r="O567" s="85"/>
    </row>
    <row r="568" spans="8:15" ht="15.75" customHeight="1" x14ac:dyDescent="0.25">
      <c r="H568" s="85"/>
      <c r="I568" s="85"/>
      <c r="J568" s="85"/>
      <c r="K568" s="85"/>
      <c r="L568" s="85"/>
      <c r="M568" s="85"/>
      <c r="N568" s="85"/>
      <c r="O568" s="85"/>
    </row>
    <row r="569" spans="8:15" ht="15.75" customHeight="1" x14ac:dyDescent="0.25">
      <c r="H569" s="85"/>
      <c r="I569" s="85"/>
      <c r="J569" s="85"/>
      <c r="K569" s="85"/>
      <c r="L569" s="85"/>
      <c r="M569" s="85"/>
      <c r="N569" s="85"/>
      <c r="O569" s="85"/>
    </row>
    <row r="570" spans="8:15" ht="15.75" customHeight="1" x14ac:dyDescent="0.25">
      <c r="H570" s="85"/>
      <c r="I570" s="85"/>
      <c r="J570" s="85"/>
      <c r="K570" s="85"/>
      <c r="L570" s="85"/>
      <c r="M570" s="85"/>
      <c r="N570" s="85"/>
      <c r="O570" s="85"/>
    </row>
    <row r="571" spans="8:15" ht="15.75" customHeight="1" x14ac:dyDescent="0.25">
      <c r="H571" s="85"/>
      <c r="I571" s="85"/>
      <c r="J571" s="85"/>
      <c r="K571" s="85"/>
      <c r="L571" s="85"/>
      <c r="M571" s="85"/>
      <c r="N571" s="85"/>
      <c r="O571" s="85"/>
    </row>
    <row r="572" spans="8:15" ht="15.75" customHeight="1" x14ac:dyDescent="0.25">
      <c r="H572" s="85"/>
      <c r="I572" s="85"/>
      <c r="J572" s="85"/>
      <c r="K572" s="85"/>
      <c r="L572" s="85"/>
      <c r="M572" s="85"/>
      <c r="N572" s="85"/>
      <c r="O572" s="85"/>
    </row>
    <row r="573" spans="8:15" ht="15.75" customHeight="1" x14ac:dyDescent="0.25">
      <c r="H573" s="85"/>
      <c r="I573" s="85"/>
      <c r="J573" s="85"/>
      <c r="K573" s="85"/>
      <c r="L573" s="85"/>
      <c r="M573" s="85"/>
      <c r="N573" s="85"/>
      <c r="O573" s="85"/>
    </row>
    <row r="574" spans="8:15" ht="15.75" customHeight="1" x14ac:dyDescent="0.25">
      <c r="H574" s="85"/>
      <c r="I574" s="85"/>
      <c r="J574" s="85"/>
      <c r="K574" s="85"/>
      <c r="L574" s="85"/>
      <c r="M574" s="85"/>
      <c r="N574" s="85"/>
      <c r="O574" s="85"/>
    </row>
    <row r="575" spans="8:15" ht="15.75" customHeight="1" x14ac:dyDescent="0.25">
      <c r="H575" s="85"/>
      <c r="I575" s="85"/>
      <c r="J575" s="85"/>
      <c r="K575" s="85"/>
      <c r="L575" s="85"/>
      <c r="M575" s="85"/>
      <c r="N575" s="85"/>
      <c r="O575" s="85"/>
    </row>
    <row r="576" spans="8:15" ht="15.75" customHeight="1" x14ac:dyDescent="0.25">
      <c r="H576" s="85"/>
      <c r="I576" s="85"/>
      <c r="J576" s="85"/>
      <c r="K576" s="85"/>
      <c r="L576" s="85"/>
      <c r="M576" s="85"/>
      <c r="N576" s="85"/>
      <c r="O576" s="85"/>
    </row>
    <row r="577" spans="8:15" ht="15.75" customHeight="1" x14ac:dyDescent="0.25">
      <c r="H577" s="85"/>
      <c r="I577" s="85"/>
      <c r="J577" s="85"/>
      <c r="K577" s="85"/>
      <c r="L577" s="85"/>
      <c r="M577" s="85"/>
      <c r="N577" s="85"/>
      <c r="O577" s="85"/>
    </row>
    <row r="578" spans="8:15" ht="15.75" customHeight="1" x14ac:dyDescent="0.25">
      <c r="H578" s="85"/>
      <c r="I578" s="85"/>
      <c r="J578" s="85"/>
      <c r="K578" s="85"/>
      <c r="L578" s="85"/>
      <c r="M578" s="85"/>
      <c r="N578" s="85"/>
      <c r="O578" s="85"/>
    </row>
    <row r="579" spans="8:15" ht="15.75" customHeight="1" x14ac:dyDescent="0.25">
      <c r="H579" s="85"/>
      <c r="I579" s="85"/>
      <c r="J579" s="85"/>
      <c r="K579" s="85"/>
      <c r="L579" s="85"/>
      <c r="M579" s="85"/>
      <c r="N579" s="85"/>
      <c r="O579" s="85"/>
    </row>
    <row r="580" spans="8:15" ht="15.75" customHeight="1" x14ac:dyDescent="0.25">
      <c r="H580" s="85"/>
      <c r="I580" s="85"/>
      <c r="J580" s="85"/>
      <c r="K580" s="85"/>
      <c r="L580" s="85"/>
      <c r="M580" s="85"/>
      <c r="N580" s="85"/>
      <c r="O580" s="85"/>
    </row>
    <row r="581" spans="8:15" ht="15.75" customHeight="1" x14ac:dyDescent="0.25">
      <c r="H581" s="85"/>
      <c r="I581" s="85"/>
      <c r="J581" s="85"/>
      <c r="K581" s="85"/>
      <c r="L581" s="85"/>
      <c r="M581" s="85"/>
      <c r="N581" s="85"/>
      <c r="O581" s="85"/>
    </row>
    <row r="582" spans="8:15" ht="15.75" customHeight="1" x14ac:dyDescent="0.25">
      <c r="H582" s="85"/>
      <c r="I582" s="85"/>
      <c r="J582" s="85"/>
      <c r="K582" s="85"/>
      <c r="L582" s="85"/>
      <c r="M582" s="85"/>
      <c r="N582" s="85"/>
      <c r="O582" s="85"/>
    </row>
    <row r="583" spans="8:15" ht="15.75" customHeight="1" x14ac:dyDescent="0.25">
      <c r="H583" s="85"/>
      <c r="I583" s="85"/>
      <c r="J583" s="85"/>
      <c r="K583" s="85"/>
      <c r="L583" s="85"/>
      <c r="M583" s="85"/>
      <c r="N583" s="85"/>
      <c r="O583" s="85"/>
    </row>
    <row r="584" spans="8:15" ht="15.75" customHeight="1" x14ac:dyDescent="0.25">
      <c r="H584" s="85"/>
      <c r="I584" s="85"/>
      <c r="J584" s="85"/>
      <c r="K584" s="85"/>
      <c r="L584" s="85"/>
      <c r="M584" s="85"/>
      <c r="N584" s="85"/>
      <c r="O584" s="85"/>
    </row>
    <row r="585" spans="8:15" ht="15.75" customHeight="1" x14ac:dyDescent="0.25">
      <c r="H585" s="85"/>
      <c r="I585" s="85"/>
      <c r="J585" s="85"/>
      <c r="K585" s="85"/>
      <c r="L585" s="85"/>
      <c r="M585" s="85"/>
      <c r="N585" s="85"/>
      <c r="O585" s="85"/>
    </row>
    <row r="586" spans="8:15" ht="15.75" customHeight="1" x14ac:dyDescent="0.25">
      <c r="H586" s="85"/>
      <c r="I586" s="85"/>
      <c r="J586" s="85"/>
      <c r="K586" s="85"/>
      <c r="L586" s="85"/>
      <c r="M586" s="85"/>
      <c r="N586" s="85"/>
      <c r="O586" s="85"/>
    </row>
    <row r="587" spans="8:15" ht="15.75" customHeight="1" x14ac:dyDescent="0.25">
      <c r="H587" s="85"/>
      <c r="I587" s="85"/>
      <c r="J587" s="85"/>
      <c r="K587" s="85"/>
      <c r="L587" s="85"/>
      <c r="M587" s="85"/>
      <c r="N587" s="85"/>
      <c r="O587" s="85"/>
    </row>
    <row r="588" spans="8:15" ht="15.75" customHeight="1" x14ac:dyDescent="0.25">
      <c r="H588" s="85"/>
      <c r="I588" s="85"/>
      <c r="J588" s="85"/>
      <c r="K588" s="85"/>
      <c r="L588" s="85"/>
      <c r="M588" s="85"/>
      <c r="N588" s="85"/>
      <c r="O588" s="85"/>
    </row>
    <row r="589" spans="8:15" ht="15.75" customHeight="1" x14ac:dyDescent="0.25">
      <c r="H589" s="85"/>
      <c r="I589" s="85"/>
      <c r="J589" s="85"/>
      <c r="K589" s="85"/>
      <c r="L589" s="85"/>
      <c r="M589" s="85"/>
      <c r="N589" s="85"/>
      <c r="O589" s="85"/>
    </row>
    <row r="590" spans="8:15" ht="15.75" customHeight="1" x14ac:dyDescent="0.25">
      <c r="H590" s="85"/>
      <c r="I590" s="85"/>
      <c r="J590" s="85"/>
      <c r="K590" s="85"/>
      <c r="L590" s="85"/>
      <c r="M590" s="85"/>
      <c r="N590" s="85"/>
      <c r="O590" s="85"/>
    </row>
    <row r="591" spans="8:15" ht="15.75" customHeight="1" x14ac:dyDescent="0.25">
      <c r="H591" s="85"/>
      <c r="I591" s="85"/>
      <c r="J591" s="85"/>
      <c r="K591" s="85"/>
      <c r="L591" s="85"/>
      <c r="M591" s="85"/>
      <c r="N591" s="85"/>
      <c r="O591" s="85"/>
    </row>
    <row r="592" spans="8:15" ht="15.75" customHeight="1" x14ac:dyDescent="0.25">
      <c r="H592" s="85"/>
      <c r="I592" s="85"/>
      <c r="J592" s="85"/>
      <c r="K592" s="85"/>
      <c r="L592" s="85"/>
      <c r="M592" s="85"/>
      <c r="N592" s="85"/>
      <c r="O592" s="85"/>
    </row>
    <row r="593" spans="8:15" ht="15.75" customHeight="1" x14ac:dyDescent="0.25">
      <c r="H593" s="85"/>
      <c r="I593" s="85"/>
      <c r="J593" s="85"/>
      <c r="K593" s="85"/>
      <c r="L593" s="85"/>
      <c r="M593" s="85"/>
      <c r="N593" s="85"/>
      <c r="O593" s="85"/>
    </row>
    <row r="594" spans="8:15" ht="15.75" customHeight="1" x14ac:dyDescent="0.25">
      <c r="H594" s="85"/>
      <c r="I594" s="85"/>
      <c r="J594" s="85"/>
      <c r="K594" s="85"/>
      <c r="L594" s="85"/>
      <c r="M594" s="85"/>
      <c r="N594" s="85"/>
      <c r="O594" s="85"/>
    </row>
    <row r="595" spans="8:15" ht="15.75" customHeight="1" x14ac:dyDescent="0.25">
      <c r="H595" s="85"/>
      <c r="I595" s="85"/>
      <c r="J595" s="85"/>
      <c r="K595" s="85"/>
      <c r="L595" s="85"/>
      <c r="M595" s="85"/>
      <c r="N595" s="85"/>
      <c r="O595" s="85"/>
    </row>
    <row r="596" spans="8:15" ht="15.75" customHeight="1" x14ac:dyDescent="0.25">
      <c r="H596" s="85"/>
      <c r="I596" s="85"/>
      <c r="J596" s="85"/>
      <c r="K596" s="85"/>
      <c r="L596" s="85"/>
      <c r="M596" s="85"/>
      <c r="N596" s="85"/>
      <c r="O596" s="85"/>
    </row>
    <row r="597" spans="8:15" ht="15.75" customHeight="1" x14ac:dyDescent="0.25">
      <c r="H597" s="85"/>
      <c r="I597" s="85"/>
      <c r="J597" s="85"/>
      <c r="K597" s="85"/>
      <c r="L597" s="85"/>
      <c r="M597" s="85"/>
      <c r="N597" s="85"/>
      <c r="O597" s="85"/>
    </row>
    <row r="598" spans="8:15" ht="15.75" customHeight="1" x14ac:dyDescent="0.25">
      <c r="H598" s="85"/>
      <c r="I598" s="85"/>
      <c r="J598" s="85"/>
      <c r="K598" s="85"/>
      <c r="L598" s="85"/>
      <c r="M598" s="85"/>
      <c r="N598" s="85"/>
      <c r="O598" s="85"/>
    </row>
    <row r="599" spans="8:15" ht="15.75" customHeight="1" x14ac:dyDescent="0.25">
      <c r="H599" s="85"/>
      <c r="I599" s="85"/>
      <c r="J599" s="85"/>
      <c r="K599" s="85"/>
      <c r="L599" s="85"/>
      <c r="M599" s="85"/>
      <c r="N599" s="85"/>
      <c r="O599" s="85"/>
    </row>
    <row r="600" spans="8:15" ht="15.75" customHeight="1" x14ac:dyDescent="0.25">
      <c r="H600" s="85"/>
      <c r="I600" s="85"/>
      <c r="J600" s="85"/>
      <c r="K600" s="85"/>
      <c r="L600" s="85"/>
      <c r="M600" s="85"/>
      <c r="N600" s="85"/>
      <c r="O600" s="85"/>
    </row>
    <row r="601" spans="8:15" ht="15.75" customHeight="1" x14ac:dyDescent="0.25">
      <c r="H601" s="85"/>
      <c r="I601" s="85"/>
      <c r="J601" s="85"/>
      <c r="K601" s="85"/>
      <c r="L601" s="85"/>
      <c r="M601" s="85"/>
      <c r="N601" s="85"/>
      <c r="O601" s="85"/>
    </row>
    <row r="602" spans="8:15" ht="15.75" customHeight="1" x14ac:dyDescent="0.25">
      <c r="H602" s="85"/>
      <c r="I602" s="85"/>
      <c r="J602" s="85"/>
      <c r="K602" s="85"/>
      <c r="L602" s="85"/>
      <c r="M602" s="85"/>
      <c r="N602" s="85"/>
      <c r="O602" s="85"/>
    </row>
    <row r="603" spans="8:15" ht="15.75" customHeight="1" x14ac:dyDescent="0.25">
      <c r="H603" s="85"/>
      <c r="I603" s="85"/>
      <c r="J603" s="85"/>
      <c r="K603" s="85"/>
      <c r="L603" s="85"/>
      <c r="M603" s="85"/>
      <c r="N603" s="85"/>
      <c r="O603" s="85"/>
    </row>
    <row r="604" spans="8:15" ht="15.75" customHeight="1" x14ac:dyDescent="0.25">
      <c r="H604" s="85"/>
      <c r="I604" s="85"/>
      <c r="J604" s="85"/>
      <c r="K604" s="85"/>
      <c r="L604" s="85"/>
      <c r="M604" s="85"/>
      <c r="N604" s="85"/>
      <c r="O604" s="85"/>
    </row>
    <row r="605" spans="8:15" ht="15.75" customHeight="1" x14ac:dyDescent="0.25">
      <c r="H605" s="85"/>
      <c r="I605" s="85"/>
      <c r="J605" s="85"/>
      <c r="K605" s="85"/>
      <c r="L605" s="85"/>
      <c r="M605" s="85"/>
      <c r="N605" s="85"/>
      <c r="O605" s="85"/>
    </row>
    <row r="606" spans="8:15" ht="15.75" customHeight="1" x14ac:dyDescent="0.25">
      <c r="H606" s="85"/>
      <c r="I606" s="85"/>
      <c r="J606" s="85"/>
      <c r="K606" s="85"/>
      <c r="L606" s="85"/>
      <c r="M606" s="85"/>
      <c r="N606" s="85"/>
      <c r="O606" s="85"/>
    </row>
    <row r="607" spans="8:15" ht="15.75" customHeight="1" x14ac:dyDescent="0.25">
      <c r="H607" s="85"/>
      <c r="I607" s="85"/>
      <c r="J607" s="85"/>
      <c r="K607" s="85"/>
      <c r="L607" s="85"/>
      <c r="M607" s="85"/>
      <c r="N607" s="85"/>
      <c r="O607" s="85"/>
    </row>
    <row r="608" spans="8:15" ht="15.75" customHeight="1" x14ac:dyDescent="0.25">
      <c r="H608" s="85"/>
      <c r="I608" s="85"/>
      <c r="J608" s="85"/>
      <c r="K608" s="85"/>
      <c r="L608" s="85"/>
      <c r="M608" s="85"/>
      <c r="N608" s="85"/>
      <c r="O608" s="85"/>
    </row>
    <row r="609" spans="8:15" ht="15.75" customHeight="1" x14ac:dyDescent="0.25">
      <c r="H609" s="85"/>
      <c r="I609" s="85"/>
      <c r="J609" s="85"/>
      <c r="K609" s="85"/>
      <c r="L609" s="85"/>
      <c r="M609" s="85"/>
      <c r="N609" s="85"/>
      <c r="O609" s="85"/>
    </row>
    <row r="610" spans="8:15" ht="15.75" customHeight="1" x14ac:dyDescent="0.25">
      <c r="H610" s="85"/>
      <c r="I610" s="85"/>
      <c r="J610" s="85"/>
      <c r="K610" s="85"/>
      <c r="L610" s="85"/>
      <c r="M610" s="85"/>
      <c r="N610" s="85"/>
      <c r="O610" s="85"/>
    </row>
    <row r="611" spans="8:15" ht="15.75" customHeight="1" x14ac:dyDescent="0.25">
      <c r="H611" s="85"/>
      <c r="I611" s="85"/>
      <c r="J611" s="85"/>
      <c r="K611" s="85"/>
      <c r="L611" s="85"/>
      <c r="M611" s="85"/>
      <c r="N611" s="85"/>
      <c r="O611" s="85"/>
    </row>
    <row r="612" spans="8:15" ht="15.75" customHeight="1" x14ac:dyDescent="0.25">
      <c r="H612" s="85"/>
      <c r="I612" s="85"/>
      <c r="J612" s="85"/>
      <c r="K612" s="85"/>
      <c r="L612" s="85"/>
      <c r="M612" s="85"/>
      <c r="N612" s="85"/>
      <c r="O612" s="85"/>
    </row>
    <row r="613" spans="8:15" ht="15.75" customHeight="1" x14ac:dyDescent="0.25">
      <c r="H613" s="85"/>
      <c r="I613" s="85"/>
      <c r="J613" s="85"/>
      <c r="K613" s="85"/>
      <c r="L613" s="85"/>
      <c r="M613" s="85"/>
      <c r="N613" s="85"/>
      <c r="O613" s="85"/>
    </row>
    <row r="614" spans="8:15" ht="15.75" customHeight="1" x14ac:dyDescent="0.25">
      <c r="H614" s="85"/>
      <c r="I614" s="85"/>
      <c r="J614" s="85"/>
      <c r="K614" s="85"/>
      <c r="L614" s="85"/>
      <c r="M614" s="85"/>
      <c r="N614" s="85"/>
      <c r="O614" s="85"/>
    </row>
    <row r="615" spans="8:15" ht="15.75" customHeight="1" x14ac:dyDescent="0.25">
      <c r="H615" s="85"/>
      <c r="I615" s="85"/>
      <c r="J615" s="85"/>
      <c r="K615" s="85"/>
      <c r="L615" s="85"/>
      <c r="M615" s="85"/>
      <c r="N615" s="85"/>
      <c r="O615" s="85"/>
    </row>
    <row r="616" spans="8:15" ht="15.75" customHeight="1" x14ac:dyDescent="0.25">
      <c r="H616" s="85"/>
      <c r="I616" s="85"/>
      <c r="J616" s="85"/>
      <c r="K616" s="85"/>
      <c r="L616" s="85"/>
      <c r="M616" s="85"/>
      <c r="N616" s="85"/>
      <c r="O616" s="85"/>
    </row>
    <row r="617" spans="8:15" ht="15.75" customHeight="1" x14ac:dyDescent="0.25">
      <c r="H617" s="85"/>
      <c r="I617" s="85"/>
      <c r="J617" s="85"/>
      <c r="K617" s="85"/>
      <c r="L617" s="85"/>
      <c r="M617" s="85"/>
      <c r="N617" s="85"/>
      <c r="O617" s="85"/>
    </row>
    <row r="618" spans="8:15" ht="15.75" customHeight="1" x14ac:dyDescent="0.25">
      <c r="H618" s="85"/>
      <c r="I618" s="85"/>
      <c r="J618" s="85"/>
      <c r="K618" s="85"/>
      <c r="L618" s="85"/>
      <c r="M618" s="85"/>
      <c r="N618" s="85"/>
      <c r="O618" s="85"/>
    </row>
    <row r="619" spans="8:15" ht="15.75" customHeight="1" x14ac:dyDescent="0.25">
      <c r="H619" s="85"/>
      <c r="I619" s="85"/>
      <c r="J619" s="85"/>
      <c r="K619" s="85"/>
      <c r="L619" s="85"/>
      <c r="M619" s="85"/>
      <c r="N619" s="85"/>
      <c r="O619" s="85"/>
    </row>
    <row r="620" spans="8:15" ht="15.75" customHeight="1" x14ac:dyDescent="0.25">
      <c r="H620" s="85"/>
      <c r="I620" s="85"/>
      <c r="J620" s="85"/>
      <c r="K620" s="85"/>
      <c r="L620" s="85"/>
      <c r="M620" s="85"/>
      <c r="N620" s="85"/>
      <c r="O620" s="85"/>
    </row>
    <row r="621" spans="8:15" ht="15.75" customHeight="1" x14ac:dyDescent="0.25">
      <c r="H621" s="85"/>
      <c r="I621" s="85"/>
      <c r="J621" s="85"/>
      <c r="K621" s="85"/>
      <c r="L621" s="85"/>
      <c r="M621" s="85"/>
      <c r="N621" s="85"/>
      <c r="O621" s="85"/>
    </row>
    <row r="622" spans="8:15" ht="15.75" customHeight="1" x14ac:dyDescent="0.25">
      <c r="H622" s="85"/>
      <c r="I622" s="85"/>
      <c r="J622" s="85"/>
      <c r="K622" s="85"/>
      <c r="L622" s="85"/>
      <c r="M622" s="85"/>
      <c r="N622" s="85"/>
      <c r="O622" s="85"/>
    </row>
    <row r="623" spans="8:15" ht="15.75" customHeight="1" x14ac:dyDescent="0.25">
      <c r="H623" s="85"/>
      <c r="I623" s="85"/>
      <c r="J623" s="85"/>
      <c r="K623" s="85"/>
      <c r="L623" s="85"/>
      <c r="M623" s="85"/>
      <c r="N623" s="85"/>
      <c r="O623" s="85"/>
    </row>
    <row r="624" spans="8:15" ht="15.75" customHeight="1" x14ac:dyDescent="0.25">
      <c r="H624" s="85"/>
      <c r="I624" s="85"/>
      <c r="J624" s="85"/>
      <c r="K624" s="85"/>
      <c r="L624" s="85"/>
      <c r="M624" s="85"/>
      <c r="N624" s="85"/>
      <c r="O624" s="85"/>
    </row>
    <row r="625" spans="8:15" ht="15.75" customHeight="1" x14ac:dyDescent="0.25">
      <c r="H625" s="85"/>
      <c r="I625" s="85"/>
      <c r="J625" s="85"/>
      <c r="K625" s="85"/>
      <c r="L625" s="85"/>
      <c r="M625" s="85"/>
      <c r="N625" s="85"/>
      <c r="O625" s="85"/>
    </row>
    <row r="626" spans="8:15" ht="15.75" customHeight="1" x14ac:dyDescent="0.25">
      <c r="H626" s="85"/>
      <c r="I626" s="85"/>
      <c r="J626" s="85"/>
      <c r="K626" s="85"/>
      <c r="L626" s="85"/>
      <c r="M626" s="85"/>
      <c r="N626" s="85"/>
      <c r="O626" s="85"/>
    </row>
    <row r="627" spans="8:15" ht="15.75" customHeight="1" x14ac:dyDescent="0.25">
      <c r="H627" s="85"/>
      <c r="I627" s="85"/>
      <c r="J627" s="85"/>
      <c r="K627" s="85"/>
      <c r="L627" s="85"/>
      <c r="M627" s="85"/>
      <c r="N627" s="85"/>
      <c r="O627" s="85"/>
    </row>
    <row r="628" spans="8:15" ht="15.75" customHeight="1" x14ac:dyDescent="0.25">
      <c r="H628" s="85"/>
      <c r="I628" s="85"/>
      <c r="J628" s="85"/>
      <c r="K628" s="85"/>
      <c r="L628" s="85"/>
      <c r="M628" s="85"/>
      <c r="N628" s="85"/>
      <c r="O628" s="85"/>
    </row>
    <row r="629" spans="8:15" ht="15.75" customHeight="1" x14ac:dyDescent="0.25">
      <c r="H629" s="85"/>
      <c r="I629" s="85"/>
      <c r="J629" s="85"/>
      <c r="K629" s="85"/>
      <c r="L629" s="85"/>
      <c r="M629" s="85"/>
      <c r="N629" s="85"/>
      <c r="O629" s="85"/>
    </row>
    <row r="630" spans="8:15" ht="15.75" customHeight="1" x14ac:dyDescent="0.25">
      <c r="H630" s="85"/>
      <c r="I630" s="85"/>
      <c r="J630" s="85"/>
      <c r="K630" s="85"/>
      <c r="L630" s="85"/>
      <c r="M630" s="85"/>
      <c r="N630" s="85"/>
      <c r="O630" s="85"/>
    </row>
    <row r="631" spans="8:15" ht="15.75" customHeight="1" x14ac:dyDescent="0.25">
      <c r="H631" s="85"/>
      <c r="I631" s="85"/>
      <c r="J631" s="85"/>
      <c r="K631" s="85"/>
      <c r="L631" s="85"/>
      <c r="M631" s="85"/>
      <c r="N631" s="85"/>
      <c r="O631" s="85"/>
    </row>
    <row r="632" spans="8:15" ht="15.75" customHeight="1" x14ac:dyDescent="0.25">
      <c r="H632" s="85"/>
      <c r="I632" s="85"/>
      <c r="J632" s="85"/>
      <c r="K632" s="85"/>
      <c r="L632" s="85"/>
      <c r="M632" s="85"/>
      <c r="N632" s="85"/>
      <c r="O632" s="85"/>
    </row>
    <row r="633" spans="8:15" ht="15.75" customHeight="1" x14ac:dyDescent="0.25">
      <c r="H633" s="85"/>
      <c r="I633" s="85"/>
      <c r="J633" s="85"/>
      <c r="K633" s="85"/>
      <c r="L633" s="85"/>
      <c r="M633" s="85"/>
      <c r="N633" s="85"/>
      <c r="O633" s="85"/>
    </row>
    <row r="634" spans="8:15" ht="15.75" customHeight="1" x14ac:dyDescent="0.25">
      <c r="H634" s="85"/>
      <c r="I634" s="85"/>
      <c r="J634" s="85"/>
      <c r="K634" s="85"/>
      <c r="L634" s="85"/>
      <c r="M634" s="85"/>
      <c r="N634" s="85"/>
      <c r="O634" s="85"/>
    </row>
    <row r="635" spans="8:15" ht="15.75" customHeight="1" x14ac:dyDescent="0.25">
      <c r="H635" s="85"/>
      <c r="I635" s="85"/>
      <c r="J635" s="85"/>
      <c r="K635" s="85"/>
      <c r="L635" s="85"/>
      <c r="M635" s="85"/>
      <c r="N635" s="85"/>
      <c r="O635" s="85"/>
    </row>
    <row r="636" spans="8:15" ht="15.75" customHeight="1" x14ac:dyDescent="0.25">
      <c r="H636" s="85"/>
      <c r="I636" s="85"/>
      <c r="J636" s="85"/>
      <c r="K636" s="85"/>
      <c r="L636" s="85"/>
      <c r="M636" s="85"/>
      <c r="N636" s="85"/>
      <c r="O636" s="85"/>
    </row>
    <row r="637" spans="8:15" ht="15.75" customHeight="1" x14ac:dyDescent="0.25">
      <c r="H637" s="85"/>
      <c r="I637" s="85"/>
      <c r="J637" s="85"/>
      <c r="K637" s="85"/>
      <c r="L637" s="85"/>
      <c r="M637" s="85"/>
      <c r="N637" s="85"/>
      <c r="O637" s="85"/>
    </row>
    <row r="638" spans="8:15" ht="15.75" customHeight="1" x14ac:dyDescent="0.25">
      <c r="H638" s="85"/>
      <c r="I638" s="85"/>
      <c r="J638" s="85"/>
      <c r="K638" s="85"/>
      <c r="L638" s="85"/>
      <c r="M638" s="85"/>
      <c r="N638" s="85"/>
      <c r="O638" s="85"/>
    </row>
    <row r="639" spans="8:15" ht="15.75" customHeight="1" x14ac:dyDescent="0.25">
      <c r="H639" s="85"/>
      <c r="I639" s="85"/>
      <c r="J639" s="85"/>
      <c r="K639" s="85"/>
      <c r="L639" s="85"/>
      <c r="M639" s="85"/>
      <c r="N639" s="85"/>
      <c r="O639" s="85"/>
    </row>
    <row r="640" spans="8:15" ht="15.75" customHeight="1" x14ac:dyDescent="0.25">
      <c r="H640" s="85"/>
      <c r="I640" s="85"/>
      <c r="J640" s="85"/>
      <c r="K640" s="85"/>
      <c r="L640" s="85"/>
      <c r="M640" s="85"/>
      <c r="N640" s="85"/>
      <c r="O640" s="85"/>
    </row>
    <row r="641" spans="8:15" ht="15.75" customHeight="1" x14ac:dyDescent="0.25">
      <c r="H641" s="85"/>
      <c r="I641" s="85"/>
      <c r="J641" s="85"/>
      <c r="K641" s="85"/>
      <c r="L641" s="85"/>
      <c r="M641" s="85"/>
      <c r="N641" s="85"/>
      <c r="O641" s="85"/>
    </row>
    <row r="642" spans="8:15" ht="15.75" customHeight="1" x14ac:dyDescent="0.25">
      <c r="H642" s="85"/>
      <c r="I642" s="85"/>
      <c r="J642" s="85"/>
      <c r="K642" s="85"/>
      <c r="L642" s="85"/>
      <c r="M642" s="85"/>
      <c r="N642" s="85"/>
      <c r="O642" s="85"/>
    </row>
    <row r="643" spans="8:15" ht="15.75" customHeight="1" x14ac:dyDescent="0.25">
      <c r="H643" s="85"/>
      <c r="I643" s="85"/>
      <c r="J643" s="85"/>
      <c r="K643" s="85"/>
      <c r="L643" s="85"/>
      <c r="M643" s="85"/>
      <c r="N643" s="85"/>
      <c r="O643" s="85"/>
    </row>
    <row r="644" spans="8:15" ht="15.75" customHeight="1" x14ac:dyDescent="0.25">
      <c r="H644" s="85"/>
      <c r="I644" s="85"/>
      <c r="J644" s="85"/>
      <c r="K644" s="85"/>
      <c r="L644" s="85"/>
      <c r="M644" s="85"/>
      <c r="N644" s="85"/>
      <c r="O644" s="85"/>
    </row>
    <row r="645" spans="8:15" ht="15.75" customHeight="1" x14ac:dyDescent="0.25">
      <c r="H645" s="85"/>
      <c r="I645" s="85"/>
      <c r="J645" s="85"/>
      <c r="K645" s="85"/>
      <c r="L645" s="85"/>
      <c r="M645" s="85"/>
      <c r="N645" s="85"/>
      <c r="O645" s="85"/>
    </row>
    <row r="646" spans="8:15" ht="15.75" customHeight="1" x14ac:dyDescent="0.25">
      <c r="H646" s="85"/>
      <c r="I646" s="85"/>
      <c r="J646" s="85"/>
      <c r="K646" s="85"/>
      <c r="L646" s="85"/>
      <c r="M646" s="85"/>
      <c r="N646" s="85"/>
      <c r="O646" s="85"/>
    </row>
    <row r="647" spans="8:15" ht="15.75" customHeight="1" x14ac:dyDescent="0.25">
      <c r="H647" s="85"/>
      <c r="I647" s="85"/>
      <c r="J647" s="85"/>
      <c r="K647" s="85"/>
      <c r="L647" s="85"/>
      <c r="M647" s="85"/>
      <c r="N647" s="85"/>
      <c r="O647" s="85"/>
    </row>
    <row r="648" spans="8:15" ht="15.75" customHeight="1" x14ac:dyDescent="0.25">
      <c r="H648" s="85"/>
      <c r="I648" s="85"/>
      <c r="J648" s="85"/>
      <c r="K648" s="85"/>
      <c r="L648" s="85"/>
      <c r="M648" s="85"/>
      <c r="N648" s="85"/>
      <c r="O648" s="85"/>
    </row>
    <row r="649" spans="8:15" ht="15.75" customHeight="1" x14ac:dyDescent="0.25">
      <c r="H649" s="85"/>
      <c r="I649" s="85"/>
      <c r="J649" s="85"/>
      <c r="K649" s="85"/>
      <c r="L649" s="85"/>
      <c r="M649" s="85"/>
      <c r="N649" s="85"/>
      <c r="O649" s="85"/>
    </row>
    <row r="650" spans="8:15" ht="15.75" customHeight="1" x14ac:dyDescent="0.25">
      <c r="H650" s="85"/>
      <c r="I650" s="85"/>
      <c r="J650" s="85"/>
      <c r="K650" s="85"/>
      <c r="L650" s="85"/>
      <c r="M650" s="85"/>
      <c r="N650" s="85"/>
      <c r="O650" s="85"/>
    </row>
    <row r="651" spans="8:15" ht="15.75" customHeight="1" x14ac:dyDescent="0.25">
      <c r="H651" s="85"/>
      <c r="I651" s="85"/>
      <c r="J651" s="85"/>
      <c r="K651" s="85"/>
      <c r="L651" s="85"/>
      <c r="M651" s="85"/>
      <c r="N651" s="85"/>
      <c r="O651" s="85"/>
    </row>
    <row r="652" spans="8:15" ht="15.75" customHeight="1" x14ac:dyDescent="0.25">
      <c r="H652" s="85"/>
      <c r="I652" s="85"/>
      <c r="J652" s="85"/>
      <c r="K652" s="85"/>
      <c r="L652" s="85"/>
      <c r="M652" s="85"/>
      <c r="N652" s="85"/>
      <c r="O652" s="85"/>
    </row>
    <row r="653" spans="8:15" ht="15.75" customHeight="1" x14ac:dyDescent="0.25">
      <c r="H653" s="85"/>
      <c r="I653" s="85"/>
      <c r="J653" s="85"/>
      <c r="K653" s="85"/>
      <c r="L653" s="85"/>
      <c r="M653" s="85"/>
      <c r="N653" s="85"/>
      <c r="O653" s="85"/>
    </row>
    <row r="654" spans="8:15" ht="15.75" customHeight="1" x14ac:dyDescent="0.25">
      <c r="H654" s="85"/>
      <c r="I654" s="85"/>
      <c r="J654" s="85"/>
      <c r="K654" s="85"/>
      <c r="L654" s="85"/>
      <c r="M654" s="85"/>
      <c r="N654" s="85"/>
      <c r="O654" s="85"/>
    </row>
    <row r="655" spans="8:15" ht="15.75" customHeight="1" x14ac:dyDescent="0.25">
      <c r="H655" s="85"/>
      <c r="I655" s="85"/>
      <c r="J655" s="85"/>
      <c r="K655" s="85"/>
      <c r="L655" s="85"/>
      <c r="M655" s="85"/>
      <c r="N655" s="85"/>
      <c r="O655" s="85"/>
    </row>
    <row r="656" spans="8:15" ht="15.75" customHeight="1" x14ac:dyDescent="0.25">
      <c r="H656" s="85"/>
      <c r="I656" s="85"/>
      <c r="J656" s="85"/>
      <c r="K656" s="85"/>
      <c r="L656" s="85"/>
      <c r="M656" s="85"/>
      <c r="N656" s="85"/>
      <c r="O656" s="85"/>
    </row>
    <row r="657" spans="8:15" ht="15.75" customHeight="1" x14ac:dyDescent="0.25">
      <c r="H657" s="85"/>
      <c r="I657" s="85"/>
      <c r="J657" s="85"/>
      <c r="K657" s="85"/>
      <c r="L657" s="85"/>
      <c r="M657" s="85"/>
      <c r="N657" s="85"/>
      <c r="O657" s="85"/>
    </row>
    <row r="658" spans="8:15" ht="15.75" customHeight="1" x14ac:dyDescent="0.25">
      <c r="H658" s="85"/>
      <c r="I658" s="85"/>
      <c r="J658" s="85"/>
      <c r="K658" s="85"/>
      <c r="L658" s="85"/>
      <c r="M658" s="85"/>
      <c r="N658" s="85"/>
      <c r="O658" s="85"/>
    </row>
    <row r="659" spans="8:15" ht="15.75" customHeight="1" x14ac:dyDescent="0.25">
      <c r="H659" s="85"/>
      <c r="I659" s="85"/>
      <c r="J659" s="85"/>
      <c r="K659" s="85"/>
      <c r="L659" s="85"/>
      <c r="M659" s="85"/>
      <c r="N659" s="85"/>
      <c r="O659" s="85"/>
    </row>
    <row r="660" spans="8:15" ht="15.75" customHeight="1" x14ac:dyDescent="0.25">
      <c r="H660" s="85"/>
      <c r="I660" s="85"/>
      <c r="J660" s="85"/>
      <c r="K660" s="85"/>
      <c r="L660" s="85"/>
      <c r="M660" s="85"/>
      <c r="N660" s="85"/>
      <c r="O660" s="85"/>
    </row>
    <row r="661" spans="8:15" ht="15.75" customHeight="1" x14ac:dyDescent="0.25">
      <c r="H661" s="85"/>
      <c r="I661" s="85"/>
      <c r="J661" s="85"/>
      <c r="K661" s="85"/>
      <c r="L661" s="85"/>
      <c r="M661" s="85"/>
      <c r="N661" s="85"/>
      <c r="O661" s="85"/>
    </row>
    <row r="662" spans="8:15" ht="15.75" customHeight="1" x14ac:dyDescent="0.25">
      <c r="H662" s="85"/>
      <c r="I662" s="85"/>
      <c r="J662" s="85"/>
      <c r="K662" s="85"/>
      <c r="L662" s="85"/>
      <c r="M662" s="85"/>
      <c r="N662" s="85"/>
      <c r="O662" s="85"/>
    </row>
    <row r="663" spans="8:15" ht="15.75" customHeight="1" x14ac:dyDescent="0.25">
      <c r="H663" s="85"/>
      <c r="I663" s="85"/>
      <c r="J663" s="85"/>
      <c r="K663" s="85"/>
      <c r="L663" s="85"/>
      <c r="M663" s="85"/>
      <c r="N663" s="85"/>
      <c r="O663" s="85"/>
    </row>
    <row r="664" spans="8:15" ht="15.75" customHeight="1" x14ac:dyDescent="0.25">
      <c r="H664" s="85"/>
      <c r="I664" s="85"/>
      <c r="J664" s="85"/>
      <c r="K664" s="85"/>
      <c r="L664" s="85"/>
      <c r="M664" s="85"/>
      <c r="N664" s="85"/>
      <c r="O664" s="85"/>
    </row>
    <row r="665" spans="8:15" ht="15.75" customHeight="1" x14ac:dyDescent="0.25">
      <c r="H665" s="85"/>
      <c r="I665" s="85"/>
      <c r="J665" s="85"/>
      <c r="K665" s="85"/>
      <c r="L665" s="85"/>
      <c r="M665" s="85"/>
      <c r="N665" s="85"/>
      <c r="O665" s="85"/>
    </row>
    <row r="666" spans="8:15" ht="15.75" customHeight="1" x14ac:dyDescent="0.25">
      <c r="H666" s="85"/>
      <c r="I666" s="85"/>
      <c r="J666" s="85"/>
      <c r="K666" s="85"/>
      <c r="L666" s="85"/>
      <c r="M666" s="85"/>
      <c r="N666" s="85"/>
      <c r="O666" s="85"/>
    </row>
    <row r="667" spans="8:15" ht="15.75" customHeight="1" x14ac:dyDescent="0.25">
      <c r="H667" s="85"/>
      <c r="I667" s="85"/>
      <c r="J667" s="85"/>
      <c r="K667" s="85"/>
      <c r="L667" s="85"/>
      <c r="M667" s="85"/>
      <c r="N667" s="85"/>
      <c r="O667" s="85"/>
    </row>
    <row r="668" spans="8:15" ht="15.75" customHeight="1" x14ac:dyDescent="0.25">
      <c r="H668" s="85"/>
      <c r="I668" s="85"/>
      <c r="J668" s="85"/>
      <c r="K668" s="85"/>
      <c r="L668" s="85"/>
      <c r="M668" s="85"/>
      <c r="N668" s="85"/>
      <c r="O668" s="85"/>
    </row>
    <row r="669" spans="8:15" ht="15.75" customHeight="1" x14ac:dyDescent="0.25">
      <c r="H669" s="85"/>
      <c r="I669" s="85"/>
      <c r="J669" s="85"/>
      <c r="K669" s="85"/>
      <c r="L669" s="85"/>
      <c r="M669" s="85"/>
      <c r="N669" s="85"/>
      <c r="O669" s="85"/>
    </row>
    <row r="670" spans="8:15" ht="15.75" customHeight="1" x14ac:dyDescent="0.25">
      <c r="H670" s="85"/>
      <c r="I670" s="85"/>
      <c r="J670" s="85"/>
      <c r="K670" s="85"/>
      <c r="L670" s="85"/>
      <c r="M670" s="85"/>
      <c r="N670" s="85"/>
      <c r="O670" s="85"/>
    </row>
    <row r="671" spans="8:15" ht="15.75" customHeight="1" x14ac:dyDescent="0.25">
      <c r="H671" s="85"/>
      <c r="I671" s="85"/>
      <c r="J671" s="85"/>
      <c r="K671" s="85"/>
      <c r="L671" s="85"/>
      <c r="M671" s="85"/>
      <c r="N671" s="85"/>
      <c r="O671" s="85"/>
    </row>
    <row r="672" spans="8:15" ht="15.75" customHeight="1" x14ac:dyDescent="0.25">
      <c r="H672" s="85"/>
      <c r="I672" s="85"/>
      <c r="J672" s="85"/>
      <c r="K672" s="85"/>
      <c r="L672" s="85"/>
      <c r="M672" s="85"/>
      <c r="N672" s="85"/>
      <c r="O672" s="85"/>
    </row>
    <row r="673" spans="8:15" ht="15.75" customHeight="1" x14ac:dyDescent="0.25">
      <c r="H673" s="85"/>
      <c r="I673" s="85"/>
      <c r="J673" s="85"/>
      <c r="K673" s="85"/>
      <c r="L673" s="85"/>
      <c r="M673" s="85"/>
      <c r="N673" s="85"/>
      <c r="O673" s="85"/>
    </row>
    <row r="674" spans="8:15" ht="15.75" customHeight="1" x14ac:dyDescent="0.25">
      <c r="H674" s="85"/>
      <c r="I674" s="85"/>
      <c r="J674" s="85"/>
      <c r="K674" s="85"/>
      <c r="L674" s="85"/>
      <c r="M674" s="85"/>
      <c r="N674" s="85"/>
      <c r="O674" s="85"/>
    </row>
    <row r="675" spans="8:15" ht="15.75" customHeight="1" x14ac:dyDescent="0.25">
      <c r="H675" s="85"/>
      <c r="I675" s="85"/>
      <c r="J675" s="85"/>
      <c r="K675" s="85"/>
      <c r="L675" s="85"/>
      <c r="M675" s="85"/>
      <c r="N675" s="85"/>
      <c r="O675" s="85"/>
    </row>
    <row r="676" spans="8:15" ht="15.75" customHeight="1" x14ac:dyDescent="0.25">
      <c r="H676" s="85"/>
      <c r="I676" s="85"/>
      <c r="J676" s="85"/>
      <c r="K676" s="85"/>
      <c r="L676" s="85"/>
      <c r="M676" s="85"/>
      <c r="N676" s="85"/>
      <c r="O676" s="85"/>
    </row>
    <row r="677" spans="8:15" ht="15.75" customHeight="1" x14ac:dyDescent="0.25">
      <c r="H677" s="85"/>
      <c r="I677" s="85"/>
      <c r="J677" s="85"/>
      <c r="K677" s="85"/>
      <c r="L677" s="85"/>
      <c r="M677" s="85"/>
      <c r="N677" s="85"/>
      <c r="O677" s="85"/>
    </row>
    <row r="678" spans="8:15" ht="15.75" customHeight="1" x14ac:dyDescent="0.25">
      <c r="H678" s="85"/>
      <c r="I678" s="85"/>
      <c r="J678" s="85"/>
      <c r="K678" s="85"/>
      <c r="L678" s="85"/>
      <c r="M678" s="85"/>
      <c r="N678" s="85"/>
      <c r="O678" s="85"/>
    </row>
    <row r="679" spans="8:15" ht="15.75" customHeight="1" x14ac:dyDescent="0.25">
      <c r="H679" s="85"/>
      <c r="I679" s="85"/>
      <c r="J679" s="85"/>
      <c r="K679" s="85"/>
      <c r="L679" s="85"/>
      <c r="M679" s="85"/>
      <c r="N679" s="85"/>
      <c r="O679" s="85"/>
    </row>
    <row r="680" spans="8:15" ht="15.75" customHeight="1" x14ac:dyDescent="0.25">
      <c r="H680" s="85"/>
      <c r="I680" s="85"/>
      <c r="J680" s="85"/>
      <c r="K680" s="85"/>
      <c r="L680" s="85"/>
      <c r="M680" s="85"/>
      <c r="N680" s="85"/>
      <c r="O680" s="85"/>
    </row>
    <row r="681" spans="8:15" ht="15.75" customHeight="1" x14ac:dyDescent="0.25">
      <c r="H681" s="85"/>
      <c r="I681" s="85"/>
      <c r="J681" s="85"/>
      <c r="K681" s="85"/>
      <c r="L681" s="85"/>
      <c r="M681" s="85"/>
      <c r="N681" s="85"/>
      <c r="O681" s="85"/>
    </row>
    <row r="682" spans="8:15" ht="15.75" customHeight="1" x14ac:dyDescent="0.25">
      <c r="H682" s="85"/>
      <c r="I682" s="85"/>
      <c r="J682" s="85"/>
      <c r="K682" s="85"/>
      <c r="L682" s="85"/>
      <c r="M682" s="85"/>
      <c r="N682" s="85"/>
      <c r="O682" s="85"/>
    </row>
    <row r="683" spans="8:15" ht="15.75" customHeight="1" x14ac:dyDescent="0.25">
      <c r="H683" s="85"/>
      <c r="I683" s="85"/>
      <c r="J683" s="85"/>
      <c r="K683" s="85"/>
      <c r="L683" s="85"/>
      <c r="M683" s="85"/>
      <c r="N683" s="85"/>
      <c r="O683" s="85"/>
    </row>
    <row r="684" spans="8:15" ht="15.75" customHeight="1" x14ac:dyDescent="0.25">
      <c r="H684" s="85"/>
      <c r="I684" s="85"/>
      <c r="J684" s="85"/>
      <c r="K684" s="85"/>
      <c r="L684" s="85"/>
      <c r="M684" s="85"/>
      <c r="N684" s="85"/>
      <c r="O684" s="85"/>
    </row>
    <row r="685" spans="8:15" ht="15.75" customHeight="1" x14ac:dyDescent="0.25">
      <c r="H685" s="85"/>
      <c r="I685" s="85"/>
      <c r="J685" s="85"/>
      <c r="K685" s="85"/>
      <c r="L685" s="85"/>
      <c r="M685" s="85"/>
      <c r="N685" s="85"/>
      <c r="O685" s="85"/>
    </row>
    <row r="686" spans="8:15" ht="15.75" customHeight="1" x14ac:dyDescent="0.25">
      <c r="H686" s="85"/>
      <c r="I686" s="85"/>
      <c r="J686" s="85"/>
      <c r="K686" s="85"/>
      <c r="L686" s="85"/>
      <c r="M686" s="85"/>
      <c r="N686" s="85"/>
      <c r="O686" s="85"/>
    </row>
    <row r="687" spans="8:15" ht="15.75" customHeight="1" x14ac:dyDescent="0.25">
      <c r="H687" s="85"/>
      <c r="I687" s="85"/>
      <c r="J687" s="85"/>
      <c r="K687" s="85"/>
      <c r="L687" s="85"/>
      <c r="M687" s="85"/>
      <c r="N687" s="85"/>
      <c r="O687" s="85"/>
    </row>
    <row r="688" spans="8:15" ht="15.75" customHeight="1" x14ac:dyDescent="0.25">
      <c r="H688" s="85"/>
      <c r="I688" s="85"/>
      <c r="J688" s="85"/>
      <c r="K688" s="85"/>
      <c r="L688" s="85"/>
      <c r="M688" s="85"/>
      <c r="N688" s="85"/>
      <c r="O688" s="85"/>
    </row>
    <row r="689" spans="8:15" ht="15.75" customHeight="1" x14ac:dyDescent="0.25">
      <c r="H689" s="85"/>
      <c r="I689" s="85"/>
      <c r="J689" s="85"/>
      <c r="K689" s="85"/>
      <c r="L689" s="85"/>
      <c r="M689" s="85"/>
      <c r="N689" s="85"/>
      <c r="O689" s="85"/>
    </row>
    <row r="690" spans="8:15" ht="15.75" customHeight="1" x14ac:dyDescent="0.25">
      <c r="H690" s="85"/>
      <c r="I690" s="85"/>
      <c r="J690" s="85"/>
      <c r="K690" s="85"/>
      <c r="L690" s="85"/>
      <c r="M690" s="85"/>
      <c r="N690" s="85"/>
      <c r="O690" s="85"/>
    </row>
    <row r="691" spans="8:15" ht="15.75" customHeight="1" x14ac:dyDescent="0.25">
      <c r="H691" s="85"/>
      <c r="I691" s="85"/>
      <c r="J691" s="85"/>
      <c r="K691" s="85"/>
      <c r="L691" s="85"/>
      <c r="M691" s="85"/>
      <c r="N691" s="85"/>
      <c r="O691" s="85"/>
    </row>
    <row r="692" spans="8:15" ht="15.75" customHeight="1" x14ac:dyDescent="0.25">
      <c r="H692" s="85"/>
      <c r="I692" s="85"/>
      <c r="J692" s="85"/>
      <c r="K692" s="85"/>
      <c r="L692" s="85"/>
      <c r="M692" s="85"/>
      <c r="N692" s="85"/>
      <c r="O692" s="85"/>
    </row>
    <row r="693" spans="8:15" ht="15.75" customHeight="1" x14ac:dyDescent="0.25">
      <c r="H693" s="85"/>
      <c r="I693" s="85"/>
      <c r="J693" s="85"/>
      <c r="K693" s="85"/>
      <c r="L693" s="85"/>
      <c r="M693" s="85"/>
      <c r="N693" s="85"/>
      <c r="O693" s="85"/>
    </row>
    <row r="694" spans="8:15" ht="15.75" customHeight="1" x14ac:dyDescent="0.25">
      <c r="H694" s="85"/>
      <c r="I694" s="85"/>
      <c r="J694" s="85"/>
      <c r="K694" s="85"/>
      <c r="L694" s="85"/>
      <c r="M694" s="85"/>
      <c r="N694" s="85"/>
      <c r="O694" s="85"/>
    </row>
    <row r="695" spans="8:15" ht="15.75" customHeight="1" x14ac:dyDescent="0.25">
      <c r="H695" s="85"/>
      <c r="I695" s="85"/>
      <c r="J695" s="85"/>
      <c r="K695" s="85"/>
      <c r="L695" s="85"/>
      <c r="M695" s="85"/>
      <c r="N695" s="85"/>
      <c r="O695" s="85"/>
    </row>
    <row r="696" spans="8:15" ht="15.75" customHeight="1" x14ac:dyDescent="0.25">
      <c r="H696" s="85"/>
      <c r="I696" s="85"/>
      <c r="J696" s="85"/>
      <c r="K696" s="85"/>
      <c r="L696" s="85"/>
      <c r="M696" s="85"/>
      <c r="N696" s="85"/>
      <c r="O696" s="85"/>
    </row>
    <row r="697" spans="8:15" ht="15.75" customHeight="1" x14ac:dyDescent="0.25">
      <c r="H697" s="85"/>
      <c r="I697" s="85"/>
      <c r="J697" s="85"/>
      <c r="K697" s="85"/>
      <c r="L697" s="85"/>
      <c r="M697" s="85"/>
      <c r="N697" s="85"/>
      <c r="O697" s="85"/>
    </row>
    <row r="698" spans="8:15" ht="15.75" customHeight="1" x14ac:dyDescent="0.25">
      <c r="H698" s="85"/>
      <c r="I698" s="85"/>
      <c r="J698" s="85"/>
      <c r="K698" s="85"/>
      <c r="L698" s="85"/>
      <c r="M698" s="85"/>
      <c r="N698" s="85"/>
      <c r="O698" s="85"/>
    </row>
    <row r="699" spans="8:15" ht="15.75" customHeight="1" x14ac:dyDescent="0.25">
      <c r="H699" s="85"/>
      <c r="I699" s="85"/>
      <c r="J699" s="85"/>
      <c r="K699" s="85"/>
      <c r="L699" s="85"/>
      <c r="M699" s="85"/>
      <c r="N699" s="85"/>
      <c r="O699" s="85"/>
    </row>
    <row r="700" spans="8:15" ht="15.75" customHeight="1" x14ac:dyDescent="0.25">
      <c r="H700" s="85"/>
      <c r="I700" s="85"/>
      <c r="J700" s="85"/>
      <c r="K700" s="85"/>
      <c r="L700" s="85"/>
      <c r="M700" s="85"/>
      <c r="N700" s="85"/>
      <c r="O700" s="85"/>
    </row>
    <row r="701" spans="8:15" ht="15.75" customHeight="1" x14ac:dyDescent="0.25">
      <c r="H701" s="85"/>
      <c r="I701" s="85"/>
      <c r="J701" s="85"/>
      <c r="K701" s="85"/>
      <c r="L701" s="85"/>
      <c r="M701" s="85"/>
      <c r="N701" s="85"/>
      <c r="O701" s="85"/>
    </row>
    <row r="702" spans="8:15" ht="15.75" customHeight="1" x14ac:dyDescent="0.25">
      <c r="H702" s="85"/>
      <c r="I702" s="85"/>
      <c r="J702" s="85"/>
      <c r="K702" s="85"/>
      <c r="L702" s="85"/>
      <c r="M702" s="85"/>
      <c r="N702" s="85"/>
      <c r="O702" s="85"/>
    </row>
    <row r="703" spans="8:15" ht="15.75" customHeight="1" x14ac:dyDescent="0.25">
      <c r="H703" s="85"/>
      <c r="I703" s="85"/>
      <c r="J703" s="85"/>
      <c r="K703" s="85"/>
      <c r="L703" s="85"/>
      <c r="M703" s="85"/>
      <c r="N703" s="85"/>
      <c r="O703" s="85"/>
    </row>
    <row r="704" spans="8:15" ht="15.75" customHeight="1" x14ac:dyDescent="0.25">
      <c r="H704" s="85"/>
      <c r="I704" s="85"/>
      <c r="J704" s="85"/>
      <c r="K704" s="85"/>
      <c r="L704" s="85"/>
      <c r="M704" s="85"/>
      <c r="N704" s="85"/>
      <c r="O704" s="85"/>
    </row>
    <row r="705" spans="8:15" ht="15.75" customHeight="1" x14ac:dyDescent="0.25">
      <c r="H705" s="85"/>
      <c r="I705" s="85"/>
      <c r="J705" s="85"/>
      <c r="K705" s="85"/>
      <c r="L705" s="85"/>
      <c r="M705" s="85"/>
      <c r="N705" s="85"/>
      <c r="O705" s="85"/>
    </row>
    <row r="706" spans="8:15" ht="15.75" customHeight="1" x14ac:dyDescent="0.25">
      <c r="H706" s="85"/>
      <c r="I706" s="85"/>
      <c r="J706" s="85"/>
      <c r="K706" s="85"/>
      <c r="L706" s="85"/>
      <c r="M706" s="85"/>
      <c r="N706" s="85"/>
      <c r="O706" s="85"/>
    </row>
    <row r="707" spans="8:15" ht="15.75" customHeight="1" x14ac:dyDescent="0.25">
      <c r="H707" s="85"/>
      <c r="I707" s="85"/>
      <c r="J707" s="85"/>
      <c r="K707" s="85"/>
      <c r="L707" s="85"/>
      <c r="M707" s="85"/>
      <c r="N707" s="85"/>
      <c r="O707" s="85"/>
    </row>
    <row r="708" spans="8:15" ht="15.75" customHeight="1" x14ac:dyDescent="0.25">
      <c r="H708" s="85"/>
      <c r="I708" s="85"/>
      <c r="J708" s="85"/>
      <c r="K708" s="85"/>
      <c r="L708" s="85"/>
      <c r="M708" s="85"/>
      <c r="N708" s="85"/>
      <c r="O708" s="85"/>
    </row>
    <row r="709" spans="8:15" ht="15.75" customHeight="1" x14ac:dyDescent="0.25">
      <c r="H709" s="85"/>
      <c r="I709" s="85"/>
      <c r="J709" s="85"/>
      <c r="K709" s="85"/>
      <c r="L709" s="85"/>
      <c r="M709" s="85"/>
      <c r="N709" s="85"/>
      <c r="O709" s="85"/>
    </row>
    <row r="710" spans="8:15" ht="15.75" customHeight="1" x14ac:dyDescent="0.25">
      <c r="H710" s="85"/>
      <c r="I710" s="85"/>
      <c r="J710" s="85"/>
      <c r="K710" s="85"/>
      <c r="L710" s="85"/>
      <c r="M710" s="85"/>
      <c r="N710" s="85"/>
      <c r="O710" s="85"/>
    </row>
    <row r="711" spans="8:15" ht="15.75" customHeight="1" x14ac:dyDescent="0.25">
      <c r="H711" s="85"/>
      <c r="I711" s="85"/>
      <c r="J711" s="85"/>
      <c r="K711" s="85"/>
      <c r="L711" s="85"/>
      <c r="M711" s="85"/>
      <c r="N711" s="85"/>
      <c r="O711" s="85"/>
    </row>
    <row r="712" spans="8:15" ht="15.75" customHeight="1" x14ac:dyDescent="0.25">
      <c r="H712" s="85"/>
      <c r="I712" s="85"/>
      <c r="J712" s="85"/>
      <c r="K712" s="85"/>
      <c r="L712" s="85"/>
      <c r="M712" s="85"/>
      <c r="N712" s="85"/>
      <c r="O712" s="85"/>
    </row>
    <row r="713" spans="8:15" ht="15.75" customHeight="1" x14ac:dyDescent="0.25">
      <c r="H713" s="85"/>
      <c r="I713" s="85"/>
      <c r="J713" s="85"/>
      <c r="K713" s="85"/>
      <c r="L713" s="85"/>
      <c r="M713" s="85"/>
      <c r="N713" s="85"/>
      <c r="O713" s="85"/>
    </row>
    <row r="714" spans="8:15" ht="15.75" customHeight="1" x14ac:dyDescent="0.25">
      <c r="H714" s="85"/>
      <c r="I714" s="85"/>
      <c r="J714" s="85"/>
      <c r="K714" s="85"/>
      <c r="L714" s="85"/>
      <c r="M714" s="85"/>
      <c r="N714" s="85"/>
      <c r="O714" s="85"/>
    </row>
    <row r="715" spans="8:15" ht="15.75" customHeight="1" x14ac:dyDescent="0.25">
      <c r="H715" s="85"/>
      <c r="I715" s="85"/>
      <c r="J715" s="85"/>
      <c r="K715" s="85"/>
      <c r="L715" s="85"/>
      <c r="M715" s="85"/>
      <c r="N715" s="85"/>
      <c r="O715" s="85"/>
    </row>
    <row r="716" spans="8:15" ht="15.75" customHeight="1" x14ac:dyDescent="0.25">
      <c r="H716" s="85"/>
      <c r="I716" s="85"/>
      <c r="J716" s="85"/>
      <c r="K716" s="85"/>
      <c r="L716" s="85"/>
      <c r="M716" s="85"/>
      <c r="N716" s="85"/>
      <c r="O716" s="85"/>
    </row>
    <row r="717" spans="8:15" ht="15.75" customHeight="1" x14ac:dyDescent="0.25">
      <c r="H717" s="85"/>
      <c r="I717" s="85"/>
      <c r="J717" s="85"/>
      <c r="K717" s="85"/>
      <c r="L717" s="85"/>
      <c r="M717" s="85"/>
      <c r="N717" s="85"/>
      <c r="O717" s="85"/>
    </row>
    <row r="718" spans="8:15" ht="15.75" customHeight="1" x14ac:dyDescent="0.25">
      <c r="H718" s="85"/>
      <c r="I718" s="85"/>
      <c r="J718" s="85"/>
      <c r="K718" s="85"/>
      <c r="L718" s="85"/>
      <c r="M718" s="85"/>
      <c r="N718" s="85"/>
      <c r="O718" s="85"/>
    </row>
    <row r="719" spans="8:15" ht="15.75" customHeight="1" x14ac:dyDescent="0.25">
      <c r="H719" s="85"/>
      <c r="I719" s="85"/>
      <c r="J719" s="85"/>
      <c r="K719" s="85"/>
      <c r="L719" s="85"/>
      <c r="M719" s="85"/>
      <c r="N719" s="85"/>
      <c r="O719" s="85"/>
    </row>
    <row r="720" spans="8:15" ht="15.75" customHeight="1" x14ac:dyDescent="0.25">
      <c r="H720" s="85"/>
      <c r="I720" s="85"/>
      <c r="J720" s="85"/>
      <c r="K720" s="85"/>
      <c r="L720" s="85"/>
      <c r="M720" s="85"/>
      <c r="N720" s="85"/>
      <c r="O720" s="85"/>
    </row>
    <row r="721" spans="8:15" ht="15.75" customHeight="1" x14ac:dyDescent="0.25">
      <c r="H721" s="85"/>
      <c r="I721" s="85"/>
      <c r="J721" s="85"/>
      <c r="K721" s="85"/>
      <c r="L721" s="85"/>
      <c r="M721" s="85"/>
      <c r="N721" s="85"/>
      <c r="O721" s="85"/>
    </row>
    <row r="722" spans="8:15" ht="15.75" customHeight="1" x14ac:dyDescent="0.25">
      <c r="H722" s="85"/>
      <c r="I722" s="85"/>
      <c r="J722" s="85"/>
      <c r="K722" s="85"/>
      <c r="L722" s="85"/>
      <c r="M722" s="85"/>
      <c r="N722" s="85"/>
      <c r="O722" s="85"/>
    </row>
    <row r="723" spans="8:15" ht="15.75" customHeight="1" x14ac:dyDescent="0.25">
      <c r="H723" s="85"/>
      <c r="I723" s="85"/>
      <c r="J723" s="85"/>
      <c r="K723" s="85"/>
      <c r="L723" s="85"/>
      <c r="M723" s="85"/>
      <c r="N723" s="85"/>
      <c r="O723" s="85"/>
    </row>
    <row r="724" spans="8:15" ht="15.75" customHeight="1" x14ac:dyDescent="0.25">
      <c r="H724" s="85"/>
      <c r="I724" s="85"/>
      <c r="J724" s="85"/>
      <c r="K724" s="85"/>
      <c r="L724" s="85"/>
      <c r="M724" s="85"/>
      <c r="N724" s="85"/>
      <c r="O724" s="85"/>
    </row>
    <row r="725" spans="8:15" ht="15.75" customHeight="1" x14ac:dyDescent="0.25">
      <c r="H725" s="85"/>
      <c r="I725" s="85"/>
      <c r="J725" s="85"/>
      <c r="K725" s="85"/>
      <c r="L725" s="85"/>
      <c r="M725" s="85"/>
      <c r="N725" s="85"/>
      <c r="O725" s="85"/>
    </row>
    <row r="726" spans="8:15" ht="15.75" customHeight="1" x14ac:dyDescent="0.25">
      <c r="H726" s="85"/>
      <c r="I726" s="85"/>
      <c r="J726" s="85"/>
      <c r="K726" s="85"/>
      <c r="L726" s="85"/>
      <c r="M726" s="85"/>
      <c r="N726" s="85"/>
      <c r="O726" s="85"/>
    </row>
    <row r="727" spans="8:15" ht="15.75" customHeight="1" x14ac:dyDescent="0.25">
      <c r="H727" s="85"/>
      <c r="I727" s="85"/>
      <c r="J727" s="85"/>
      <c r="K727" s="85"/>
      <c r="L727" s="85"/>
      <c r="M727" s="85"/>
      <c r="N727" s="85"/>
      <c r="O727" s="85"/>
    </row>
    <row r="728" spans="8:15" ht="15.75" customHeight="1" x14ac:dyDescent="0.25">
      <c r="H728" s="85"/>
      <c r="I728" s="85"/>
      <c r="J728" s="85"/>
      <c r="K728" s="85"/>
      <c r="L728" s="85"/>
      <c r="M728" s="85"/>
      <c r="N728" s="85"/>
      <c r="O728" s="85"/>
    </row>
    <row r="729" spans="8:15" ht="15.75" customHeight="1" x14ac:dyDescent="0.25">
      <c r="H729" s="85"/>
      <c r="I729" s="85"/>
      <c r="J729" s="85"/>
      <c r="K729" s="85"/>
      <c r="L729" s="85"/>
      <c r="M729" s="85"/>
      <c r="N729" s="85"/>
      <c r="O729" s="85"/>
    </row>
    <row r="730" spans="8:15" ht="15.75" customHeight="1" x14ac:dyDescent="0.25">
      <c r="H730" s="85"/>
      <c r="I730" s="85"/>
      <c r="J730" s="85"/>
      <c r="K730" s="85"/>
      <c r="L730" s="85"/>
      <c r="M730" s="85"/>
      <c r="N730" s="85"/>
      <c r="O730" s="85"/>
    </row>
    <row r="731" spans="8:15" ht="15.75" customHeight="1" x14ac:dyDescent="0.25">
      <c r="H731" s="85"/>
      <c r="I731" s="85"/>
      <c r="J731" s="85"/>
      <c r="K731" s="85"/>
      <c r="L731" s="85"/>
      <c r="M731" s="85"/>
      <c r="N731" s="85"/>
      <c r="O731" s="85"/>
    </row>
    <row r="732" spans="8:15" ht="15.75" customHeight="1" x14ac:dyDescent="0.25">
      <c r="H732" s="85"/>
      <c r="I732" s="85"/>
      <c r="J732" s="85"/>
      <c r="K732" s="85"/>
      <c r="L732" s="85"/>
      <c r="M732" s="85"/>
      <c r="N732" s="85"/>
      <c r="O732" s="85"/>
    </row>
    <row r="733" spans="8:15" ht="15.75" customHeight="1" x14ac:dyDescent="0.25">
      <c r="H733" s="85"/>
      <c r="I733" s="85"/>
      <c r="J733" s="85"/>
      <c r="K733" s="85"/>
      <c r="L733" s="85"/>
      <c r="M733" s="85"/>
      <c r="N733" s="85"/>
      <c r="O733" s="85"/>
    </row>
    <row r="734" spans="8:15" ht="15.75" customHeight="1" x14ac:dyDescent="0.25">
      <c r="H734" s="85"/>
      <c r="I734" s="85"/>
      <c r="J734" s="85"/>
      <c r="K734" s="85"/>
      <c r="L734" s="85"/>
      <c r="M734" s="85"/>
      <c r="N734" s="85"/>
      <c r="O734" s="85"/>
    </row>
    <row r="735" spans="8:15" ht="15.75" customHeight="1" x14ac:dyDescent="0.25">
      <c r="H735" s="85"/>
      <c r="I735" s="85"/>
      <c r="J735" s="85"/>
      <c r="K735" s="85"/>
      <c r="L735" s="85"/>
      <c r="M735" s="85"/>
      <c r="N735" s="85"/>
      <c r="O735" s="85"/>
    </row>
    <row r="736" spans="8:15" ht="15.75" customHeight="1" x14ac:dyDescent="0.25">
      <c r="H736" s="85"/>
      <c r="I736" s="85"/>
      <c r="J736" s="85"/>
      <c r="K736" s="85"/>
      <c r="L736" s="85"/>
      <c r="M736" s="85"/>
      <c r="N736" s="85"/>
      <c r="O736" s="85"/>
    </row>
    <row r="737" spans="8:15" ht="15.75" customHeight="1" x14ac:dyDescent="0.25">
      <c r="H737" s="85"/>
      <c r="I737" s="85"/>
      <c r="J737" s="85"/>
      <c r="K737" s="85"/>
      <c r="L737" s="85"/>
      <c r="M737" s="85"/>
      <c r="N737" s="85"/>
      <c r="O737" s="85"/>
    </row>
    <row r="738" spans="8:15" ht="15.75" customHeight="1" x14ac:dyDescent="0.25">
      <c r="H738" s="85"/>
      <c r="I738" s="85"/>
      <c r="J738" s="85"/>
      <c r="K738" s="85"/>
      <c r="L738" s="85"/>
      <c r="M738" s="85"/>
      <c r="N738" s="85"/>
      <c r="O738" s="85"/>
    </row>
    <row r="739" spans="8:15" ht="15.75" customHeight="1" x14ac:dyDescent="0.25">
      <c r="H739" s="85"/>
      <c r="I739" s="85"/>
      <c r="J739" s="85"/>
      <c r="K739" s="85"/>
      <c r="L739" s="85"/>
      <c r="M739" s="85"/>
      <c r="N739" s="85"/>
      <c r="O739" s="85"/>
    </row>
    <row r="740" spans="8:15" ht="15.75" customHeight="1" x14ac:dyDescent="0.25">
      <c r="H740" s="85"/>
      <c r="I740" s="85"/>
      <c r="J740" s="85"/>
      <c r="K740" s="85"/>
      <c r="L740" s="85"/>
      <c r="M740" s="85"/>
      <c r="N740" s="85"/>
      <c r="O740" s="85"/>
    </row>
    <row r="741" spans="8:15" ht="15.75" customHeight="1" x14ac:dyDescent="0.25">
      <c r="H741" s="85"/>
      <c r="I741" s="85"/>
      <c r="J741" s="85"/>
      <c r="K741" s="85"/>
      <c r="L741" s="85"/>
      <c r="M741" s="85"/>
      <c r="N741" s="85"/>
      <c r="O741" s="85"/>
    </row>
    <row r="742" spans="8:15" ht="15.75" customHeight="1" x14ac:dyDescent="0.25">
      <c r="H742" s="85"/>
      <c r="I742" s="85"/>
      <c r="J742" s="85"/>
      <c r="K742" s="85"/>
      <c r="L742" s="85"/>
      <c r="M742" s="85"/>
      <c r="N742" s="85"/>
      <c r="O742" s="85"/>
    </row>
    <row r="743" spans="8:15" ht="15.75" customHeight="1" x14ac:dyDescent="0.25">
      <c r="H743" s="85"/>
      <c r="I743" s="85"/>
      <c r="J743" s="85"/>
      <c r="K743" s="85"/>
      <c r="L743" s="85"/>
      <c r="M743" s="85"/>
      <c r="N743" s="85"/>
      <c r="O743" s="85"/>
    </row>
    <row r="744" spans="8:15" ht="15.75" customHeight="1" x14ac:dyDescent="0.25">
      <c r="H744" s="85"/>
      <c r="I744" s="85"/>
      <c r="J744" s="85"/>
      <c r="K744" s="85"/>
      <c r="L744" s="85"/>
      <c r="M744" s="85"/>
      <c r="N744" s="85"/>
      <c r="O744" s="85"/>
    </row>
    <row r="745" spans="8:15" ht="15.75" customHeight="1" x14ac:dyDescent="0.25">
      <c r="H745" s="85"/>
      <c r="I745" s="85"/>
      <c r="J745" s="85"/>
      <c r="K745" s="85"/>
      <c r="L745" s="85"/>
      <c r="M745" s="85"/>
      <c r="N745" s="85"/>
      <c r="O745" s="85"/>
    </row>
    <row r="746" spans="8:15" ht="15.75" customHeight="1" x14ac:dyDescent="0.25">
      <c r="H746" s="85"/>
      <c r="I746" s="85"/>
      <c r="J746" s="85"/>
      <c r="K746" s="85"/>
      <c r="L746" s="85"/>
      <c r="M746" s="85"/>
      <c r="N746" s="85"/>
      <c r="O746" s="85"/>
    </row>
    <row r="747" spans="8:15" ht="15.75" customHeight="1" x14ac:dyDescent="0.25">
      <c r="H747" s="85"/>
      <c r="I747" s="85"/>
      <c r="J747" s="85"/>
      <c r="K747" s="85"/>
      <c r="L747" s="85"/>
      <c r="M747" s="85"/>
      <c r="N747" s="85"/>
      <c r="O747" s="85"/>
    </row>
    <row r="748" spans="8:15" ht="15.75" customHeight="1" x14ac:dyDescent="0.25">
      <c r="H748" s="85"/>
      <c r="I748" s="85"/>
      <c r="J748" s="85"/>
      <c r="K748" s="85"/>
      <c r="L748" s="85"/>
      <c r="M748" s="85"/>
      <c r="N748" s="85"/>
      <c r="O748" s="85"/>
    </row>
    <row r="749" spans="8:15" ht="15.75" customHeight="1" x14ac:dyDescent="0.25">
      <c r="H749" s="85"/>
      <c r="I749" s="85"/>
      <c r="J749" s="85"/>
      <c r="K749" s="85"/>
      <c r="L749" s="85"/>
      <c r="M749" s="85"/>
      <c r="N749" s="85"/>
      <c r="O749" s="85"/>
    </row>
    <row r="750" spans="8:15" ht="15.75" customHeight="1" x14ac:dyDescent="0.25">
      <c r="H750" s="85"/>
      <c r="I750" s="85"/>
      <c r="J750" s="85"/>
      <c r="K750" s="85"/>
      <c r="L750" s="85"/>
      <c r="M750" s="85"/>
      <c r="N750" s="85"/>
      <c r="O750" s="85"/>
    </row>
    <row r="751" spans="8:15" ht="15.75" customHeight="1" x14ac:dyDescent="0.25">
      <c r="H751" s="85"/>
      <c r="I751" s="85"/>
      <c r="J751" s="85"/>
      <c r="K751" s="85"/>
      <c r="L751" s="85"/>
      <c r="M751" s="85"/>
      <c r="N751" s="85"/>
      <c r="O751" s="85"/>
    </row>
    <row r="752" spans="8:15" ht="15.75" customHeight="1" x14ac:dyDescent="0.25">
      <c r="H752" s="85"/>
      <c r="I752" s="85"/>
      <c r="J752" s="85"/>
      <c r="K752" s="85"/>
      <c r="L752" s="85"/>
      <c r="M752" s="85"/>
      <c r="N752" s="85"/>
      <c r="O752" s="85"/>
    </row>
    <row r="753" spans="8:15" ht="15.75" customHeight="1" x14ac:dyDescent="0.25">
      <c r="H753" s="85"/>
      <c r="I753" s="85"/>
      <c r="J753" s="85"/>
      <c r="K753" s="85"/>
      <c r="L753" s="85"/>
      <c r="M753" s="85"/>
      <c r="N753" s="85"/>
      <c r="O753" s="85"/>
    </row>
    <row r="754" spans="8:15" ht="15.75" customHeight="1" x14ac:dyDescent="0.25">
      <c r="H754" s="85"/>
      <c r="I754" s="85"/>
      <c r="J754" s="85"/>
      <c r="K754" s="85"/>
      <c r="L754" s="85"/>
      <c r="M754" s="85"/>
      <c r="N754" s="85"/>
      <c r="O754" s="85"/>
    </row>
    <row r="755" spans="8:15" ht="15.75" customHeight="1" x14ac:dyDescent="0.25">
      <c r="H755" s="85"/>
      <c r="I755" s="85"/>
      <c r="J755" s="85"/>
      <c r="K755" s="85"/>
      <c r="L755" s="85"/>
      <c r="M755" s="85"/>
      <c r="N755" s="85"/>
      <c r="O755" s="85"/>
    </row>
    <row r="756" spans="8:15" ht="15.75" customHeight="1" x14ac:dyDescent="0.25">
      <c r="H756" s="85"/>
      <c r="I756" s="85"/>
      <c r="J756" s="85"/>
      <c r="K756" s="85"/>
      <c r="L756" s="85"/>
      <c r="M756" s="85"/>
      <c r="N756" s="85"/>
      <c r="O756" s="85"/>
    </row>
    <row r="757" spans="8:15" ht="15.75" customHeight="1" x14ac:dyDescent="0.25">
      <c r="H757" s="85"/>
      <c r="I757" s="85"/>
      <c r="J757" s="85"/>
      <c r="K757" s="85"/>
      <c r="L757" s="85"/>
      <c r="M757" s="85"/>
      <c r="N757" s="85"/>
      <c r="O757" s="85"/>
    </row>
    <row r="758" spans="8:15" ht="15.75" customHeight="1" x14ac:dyDescent="0.25">
      <c r="H758" s="85"/>
      <c r="I758" s="85"/>
      <c r="J758" s="85"/>
      <c r="K758" s="85"/>
      <c r="L758" s="85"/>
      <c r="M758" s="85"/>
      <c r="N758" s="85"/>
      <c r="O758" s="85"/>
    </row>
    <row r="759" spans="8:15" ht="15.75" customHeight="1" x14ac:dyDescent="0.25">
      <c r="H759" s="85"/>
      <c r="I759" s="85"/>
      <c r="J759" s="85"/>
      <c r="K759" s="85"/>
      <c r="L759" s="85"/>
      <c r="M759" s="85"/>
      <c r="N759" s="85"/>
      <c r="O759" s="85"/>
    </row>
    <row r="760" spans="8:15" ht="15.75" customHeight="1" x14ac:dyDescent="0.25">
      <c r="H760" s="85"/>
      <c r="I760" s="85"/>
      <c r="J760" s="85"/>
      <c r="K760" s="85"/>
      <c r="L760" s="85"/>
      <c r="M760" s="85"/>
      <c r="N760" s="85"/>
      <c r="O760" s="85"/>
    </row>
    <row r="761" spans="8:15" ht="15.75" customHeight="1" x14ac:dyDescent="0.25">
      <c r="H761" s="85"/>
      <c r="I761" s="85"/>
      <c r="J761" s="85"/>
      <c r="K761" s="85"/>
      <c r="L761" s="85"/>
      <c r="M761" s="85"/>
      <c r="N761" s="85"/>
      <c r="O761" s="85"/>
    </row>
    <row r="762" spans="8:15" ht="15.75" customHeight="1" x14ac:dyDescent="0.25">
      <c r="H762" s="85"/>
      <c r="I762" s="85"/>
      <c r="J762" s="85"/>
      <c r="K762" s="85"/>
      <c r="L762" s="85"/>
      <c r="M762" s="85"/>
      <c r="N762" s="85"/>
      <c r="O762" s="85"/>
    </row>
    <row r="763" spans="8:15" ht="15.75" customHeight="1" x14ac:dyDescent="0.25">
      <c r="H763" s="85"/>
      <c r="I763" s="85"/>
      <c r="J763" s="85"/>
      <c r="K763" s="85"/>
      <c r="L763" s="85"/>
      <c r="M763" s="85"/>
      <c r="N763" s="85"/>
      <c r="O763" s="85"/>
    </row>
    <row r="764" spans="8:15" ht="15.75" customHeight="1" x14ac:dyDescent="0.25">
      <c r="H764" s="85"/>
      <c r="I764" s="85"/>
      <c r="J764" s="85"/>
      <c r="K764" s="85"/>
      <c r="L764" s="85"/>
      <c r="M764" s="85"/>
      <c r="N764" s="85"/>
      <c r="O764" s="85"/>
    </row>
    <row r="765" spans="8:15" ht="15.75" customHeight="1" x14ac:dyDescent="0.25">
      <c r="H765" s="85"/>
      <c r="I765" s="85"/>
      <c r="J765" s="85"/>
      <c r="K765" s="85"/>
      <c r="L765" s="85"/>
      <c r="M765" s="85"/>
      <c r="N765" s="85"/>
      <c r="O765" s="85"/>
    </row>
    <row r="766" spans="8:15" ht="15.75" customHeight="1" x14ac:dyDescent="0.25">
      <c r="H766" s="85"/>
      <c r="I766" s="85"/>
      <c r="J766" s="85"/>
      <c r="K766" s="85"/>
      <c r="L766" s="85"/>
      <c r="M766" s="85"/>
      <c r="N766" s="85"/>
      <c r="O766" s="85"/>
    </row>
    <row r="767" spans="8:15" ht="15.75" customHeight="1" x14ac:dyDescent="0.25">
      <c r="H767" s="85"/>
      <c r="I767" s="85"/>
      <c r="J767" s="85"/>
      <c r="K767" s="85"/>
      <c r="L767" s="85"/>
      <c r="M767" s="85"/>
      <c r="N767" s="85"/>
      <c r="O767" s="85"/>
    </row>
    <row r="768" spans="8:15" ht="15.75" customHeight="1" x14ac:dyDescent="0.25">
      <c r="H768" s="85"/>
      <c r="I768" s="85"/>
      <c r="J768" s="85"/>
      <c r="K768" s="85"/>
      <c r="L768" s="85"/>
      <c r="M768" s="85"/>
      <c r="N768" s="85"/>
      <c r="O768" s="85"/>
    </row>
    <row r="769" spans="8:15" ht="15.75" customHeight="1" x14ac:dyDescent="0.25">
      <c r="H769" s="85"/>
      <c r="I769" s="85"/>
      <c r="J769" s="85"/>
      <c r="K769" s="85"/>
      <c r="L769" s="85"/>
      <c r="M769" s="85"/>
      <c r="N769" s="85"/>
      <c r="O769" s="85"/>
    </row>
    <row r="770" spans="8:15" ht="15.75" customHeight="1" x14ac:dyDescent="0.25">
      <c r="H770" s="85"/>
      <c r="I770" s="85"/>
      <c r="J770" s="85"/>
      <c r="K770" s="85"/>
      <c r="L770" s="85"/>
      <c r="M770" s="85"/>
      <c r="N770" s="85"/>
      <c r="O770" s="85"/>
    </row>
    <row r="771" spans="8:15" ht="15.75" customHeight="1" x14ac:dyDescent="0.25">
      <c r="H771" s="85"/>
      <c r="I771" s="85"/>
      <c r="J771" s="85"/>
      <c r="K771" s="85"/>
      <c r="L771" s="85"/>
      <c r="M771" s="85"/>
      <c r="N771" s="85"/>
      <c r="O771" s="85"/>
    </row>
    <row r="772" spans="8:15" ht="15.75" customHeight="1" x14ac:dyDescent="0.25">
      <c r="H772" s="85"/>
      <c r="I772" s="85"/>
      <c r="J772" s="85"/>
      <c r="K772" s="85"/>
      <c r="L772" s="85"/>
      <c r="M772" s="85"/>
      <c r="N772" s="85"/>
      <c r="O772" s="85"/>
    </row>
    <row r="773" spans="8:15" ht="15.75" customHeight="1" x14ac:dyDescent="0.25">
      <c r="H773" s="85"/>
      <c r="I773" s="85"/>
      <c r="J773" s="85"/>
      <c r="K773" s="85"/>
      <c r="L773" s="85"/>
      <c r="M773" s="85"/>
      <c r="N773" s="85"/>
      <c r="O773" s="85"/>
    </row>
    <row r="774" spans="8:15" ht="15.75" customHeight="1" x14ac:dyDescent="0.25">
      <c r="H774" s="85"/>
      <c r="I774" s="85"/>
      <c r="J774" s="85"/>
      <c r="K774" s="85"/>
      <c r="L774" s="85"/>
      <c r="M774" s="85"/>
      <c r="N774" s="85"/>
      <c r="O774" s="85"/>
    </row>
    <row r="775" spans="8:15" ht="15.75" customHeight="1" x14ac:dyDescent="0.25">
      <c r="H775" s="85"/>
      <c r="I775" s="85"/>
      <c r="J775" s="85"/>
      <c r="K775" s="85"/>
      <c r="L775" s="85"/>
      <c r="M775" s="85"/>
      <c r="N775" s="85"/>
      <c r="O775" s="85"/>
    </row>
    <row r="776" spans="8:15" ht="15.75" customHeight="1" x14ac:dyDescent="0.25">
      <c r="H776" s="85"/>
      <c r="I776" s="85"/>
      <c r="J776" s="85"/>
      <c r="K776" s="85"/>
      <c r="L776" s="85"/>
      <c r="M776" s="85"/>
      <c r="N776" s="85"/>
      <c r="O776" s="85"/>
    </row>
    <row r="777" spans="8:15" ht="15.75" customHeight="1" x14ac:dyDescent="0.25">
      <c r="H777" s="85"/>
      <c r="I777" s="85"/>
      <c r="J777" s="85"/>
      <c r="K777" s="85"/>
      <c r="L777" s="85"/>
      <c r="M777" s="85"/>
      <c r="N777" s="85"/>
      <c r="O777" s="85"/>
    </row>
    <row r="778" spans="8:15" ht="15.75" customHeight="1" x14ac:dyDescent="0.25">
      <c r="H778" s="85"/>
      <c r="I778" s="85"/>
      <c r="J778" s="85"/>
      <c r="K778" s="85"/>
      <c r="L778" s="85"/>
      <c r="M778" s="85"/>
      <c r="N778" s="85"/>
      <c r="O778" s="85"/>
    </row>
    <row r="779" spans="8:15" ht="15.75" customHeight="1" x14ac:dyDescent="0.25">
      <c r="H779" s="85"/>
      <c r="I779" s="85"/>
      <c r="J779" s="85"/>
      <c r="K779" s="85"/>
      <c r="L779" s="85"/>
      <c r="M779" s="85"/>
      <c r="N779" s="85"/>
      <c r="O779" s="85"/>
    </row>
    <row r="780" spans="8:15" ht="15.75" customHeight="1" x14ac:dyDescent="0.25">
      <c r="H780" s="85"/>
      <c r="I780" s="85"/>
      <c r="J780" s="85"/>
      <c r="K780" s="85"/>
      <c r="L780" s="85"/>
      <c r="M780" s="85"/>
      <c r="N780" s="85"/>
      <c r="O780" s="85"/>
    </row>
    <row r="781" spans="8:15" ht="15.75" customHeight="1" x14ac:dyDescent="0.25">
      <c r="H781" s="85"/>
      <c r="I781" s="85"/>
      <c r="J781" s="85"/>
      <c r="K781" s="85"/>
      <c r="L781" s="85"/>
      <c r="M781" s="85"/>
      <c r="N781" s="85"/>
      <c r="O781" s="85"/>
    </row>
    <row r="782" spans="8:15" ht="15.75" customHeight="1" x14ac:dyDescent="0.25">
      <c r="H782" s="85"/>
      <c r="I782" s="85"/>
      <c r="J782" s="85"/>
      <c r="K782" s="85"/>
      <c r="L782" s="85"/>
      <c r="M782" s="85"/>
      <c r="N782" s="85"/>
      <c r="O782" s="85"/>
    </row>
    <row r="783" spans="8:15" ht="15.75" customHeight="1" x14ac:dyDescent="0.25">
      <c r="H783" s="85"/>
      <c r="I783" s="85"/>
      <c r="J783" s="85"/>
      <c r="K783" s="85"/>
      <c r="L783" s="85"/>
      <c r="M783" s="85"/>
      <c r="N783" s="85"/>
      <c r="O783" s="85"/>
    </row>
    <row r="784" spans="8:15" ht="15.75" customHeight="1" x14ac:dyDescent="0.25">
      <c r="H784" s="85"/>
      <c r="I784" s="85"/>
      <c r="J784" s="85"/>
      <c r="K784" s="85"/>
      <c r="L784" s="85"/>
      <c r="M784" s="85"/>
      <c r="N784" s="85"/>
      <c r="O784" s="85"/>
    </row>
    <row r="785" spans="8:15" ht="15.75" customHeight="1" x14ac:dyDescent="0.25">
      <c r="H785" s="85"/>
      <c r="I785" s="85"/>
      <c r="J785" s="85"/>
      <c r="K785" s="85"/>
      <c r="L785" s="85"/>
      <c r="M785" s="85"/>
      <c r="N785" s="85"/>
      <c r="O785" s="85"/>
    </row>
    <row r="786" spans="8:15" ht="15.75" customHeight="1" x14ac:dyDescent="0.25">
      <c r="H786" s="85"/>
      <c r="I786" s="85"/>
      <c r="J786" s="85"/>
      <c r="K786" s="85"/>
      <c r="L786" s="85"/>
      <c r="M786" s="85"/>
      <c r="N786" s="85"/>
      <c r="O786" s="85"/>
    </row>
    <row r="787" spans="8:15" ht="15.75" customHeight="1" x14ac:dyDescent="0.25">
      <c r="H787" s="85"/>
      <c r="I787" s="85"/>
      <c r="J787" s="85"/>
      <c r="K787" s="85"/>
      <c r="L787" s="85"/>
      <c r="M787" s="85"/>
      <c r="N787" s="85"/>
      <c r="O787" s="85"/>
    </row>
    <row r="788" spans="8:15" ht="15.75" customHeight="1" x14ac:dyDescent="0.25">
      <c r="H788" s="85"/>
      <c r="I788" s="85"/>
      <c r="J788" s="85"/>
      <c r="K788" s="85"/>
      <c r="L788" s="85"/>
      <c r="M788" s="85"/>
      <c r="N788" s="85"/>
      <c r="O788" s="85"/>
    </row>
    <row r="789" spans="8:15" ht="15.75" customHeight="1" x14ac:dyDescent="0.25">
      <c r="H789" s="85"/>
      <c r="I789" s="85"/>
      <c r="J789" s="85"/>
      <c r="K789" s="85"/>
      <c r="L789" s="85"/>
      <c r="M789" s="85"/>
      <c r="N789" s="85"/>
      <c r="O789" s="85"/>
    </row>
    <row r="790" spans="8:15" ht="15.75" customHeight="1" x14ac:dyDescent="0.25">
      <c r="H790" s="85"/>
      <c r="I790" s="85"/>
      <c r="J790" s="85"/>
      <c r="K790" s="85"/>
      <c r="L790" s="85"/>
      <c r="M790" s="85"/>
      <c r="N790" s="85"/>
      <c r="O790" s="85"/>
    </row>
    <row r="791" spans="8:15" ht="15.75" customHeight="1" x14ac:dyDescent="0.25">
      <c r="H791" s="85"/>
      <c r="I791" s="85"/>
      <c r="J791" s="85"/>
      <c r="K791" s="85"/>
      <c r="L791" s="85"/>
      <c r="M791" s="85"/>
      <c r="N791" s="85"/>
      <c r="O791" s="85"/>
    </row>
    <row r="792" spans="8:15" ht="15.75" customHeight="1" x14ac:dyDescent="0.25">
      <c r="H792" s="85"/>
      <c r="I792" s="85"/>
      <c r="J792" s="85"/>
      <c r="K792" s="85"/>
      <c r="L792" s="85"/>
      <c r="M792" s="85"/>
      <c r="N792" s="85"/>
      <c r="O792" s="85"/>
    </row>
    <row r="793" spans="8:15" ht="15.75" customHeight="1" x14ac:dyDescent="0.25">
      <c r="H793" s="85"/>
      <c r="I793" s="85"/>
      <c r="J793" s="85"/>
      <c r="K793" s="85"/>
      <c r="L793" s="85"/>
      <c r="M793" s="85"/>
      <c r="N793" s="85"/>
      <c r="O793" s="85"/>
    </row>
    <row r="794" spans="8:15" ht="15.75" customHeight="1" x14ac:dyDescent="0.25">
      <c r="H794" s="85"/>
      <c r="I794" s="85"/>
      <c r="J794" s="85"/>
      <c r="K794" s="85"/>
      <c r="L794" s="85"/>
      <c r="M794" s="85"/>
      <c r="N794" s="85"/>
      <c r="O794" s="85"/>
    </row>
    <row r="795" spans="8:15" ht="15.75" customHeight="1" x14ac:dyDescent="0.25">
      <c r="H795" s="85"/>
      <c r="I795" s="85"/>
      <c r="J795" s="85"/>
      <c r="K795" s="85"/>
      <c r="L795" s="85"/>
      <c r="M795" s="85"/>
      <c r="N795" s="85"/>
      <c r="O795" s="85"/>
    </row>
    <row r="796" spans="8:15" ht="15.75" customHeight="1" x14ac:dyDescent="0.25">
      <c r="H796" s="85"/>
      <c r="I796" s="85"/>
      <c r="J796" s="85"/>
      <c r="K796" s="85"/>
      <c r="L796" s="85"/>
      <c r="M796" s="85"/>
      <c r="N796" s="85"/>
      <c r="O796" s="85"/>
    </row>
    <row r="797" spans="8:15" ht="15.75" customHeight="1" x14ac:dyDescent="0.25">
      <c r="H797" s="85"/>
      <c r="I797" s="85"/>
      <c r="J797" s="85"/>
      <c r="K797" s="85"/>
      <c r="L797" s="85"/>
      <c r="M797" s="85"/>
      <c r="N797" s="85"/>
      <c r="O797" s="85"/>
    </row>
    <row r="798" spans="8:15" ht="15.75" customHeight="1" x14ac:dyDescent="0.25">
      <c r="H798" s="85"/>
      <c r="I798" s="85"/>
      <c r="J798" s="85"/>
      <c r="K798" s="85"/>
      <c r="L798" s="85"/>
      <c r="M798" s="85"/>
      <c r="N798" s="85"/>
      <c r="O798" s="85"/>
    </row>
    <row r="799" spans="8:15" ht="15.75" customHeight="1" x14ac:dyDescent="0.25">
      <c r="H799" s="85"/>
      <c r="I799" s="85"/>
      <c r="J799" s="85"/>
      <c r="K799" s="85"/>
      <c r="L799" s="85"/>
      <c r="M799" s="85"/>
      <c r="N799" s="85"/>
      <c r="O799" s="85"/>
    </row>
    <row r="800" spans="8:15" ht="15.75" customHeight="1" x14ac:dyDescent="0.25">
      <c r="H800" s="85"/>
      <c r="I800" s="85"/>
      <c r="J800" s="85"/>
      <c r="K800" s="85"/>
      <c r="L800" s="85"/>
      <c r="M800" s="85"/>
      <c r="N800" s="85"/>
      <c r="O800" s="85"/>
    </row>
    <row r="801" spans="8:15" ht="15.75" customHeight="1" x14ac:dyDescent="0.25">
      <c r="H801" s="85"/>
      <c r="I801" s="85"/>
      <c r="J801" s="85"/>
      <c r="K801" s="85"/>
      <c r="L801" s="85"/>
      <c r="M801" s="85"/>
      <c r="N801" s="85"/>
      <c r="O801" s="85"/>
    </row>
    <row r="802" spans="8:15" ht="15.75" customHeight="1" x14ac:dyDescent="0.25">
      <c r="H802" s="85"/>
      <c r="I802" s="85"/>
      <c r="J802" s="85"/>
      <c r="K802" s="85"/>
      <c r="L802" s="85"/>
      <c r="M802" s="85"/>
      <c r="N802" s="85"/>
      <c r="O802" s="85"/>
    </row>
    <row r="803" spans="8:15" ht="15.75" customHeight="1" x14ac:dyDescent="0.25">
      <c r="H803" s="85"/>
      <c r="I803" s="85"/>
      <c r="J803" s="85"/>
      <c r="K803" s="85"/>
      <c r="L803" s="85"/>
      <c r="M803" s="85"/>
      <c r="N803" s="85"/>
      <c r="O803" s="85"/>
    </row>
    <row r="804" spans="8:15" ht="15.75" customHeight="1" x14ac:dyDescent="0.25">
      <c r="H804" s="85"/>
      <c r="I804" s="85"/>
      <c r="J804" s="85"/>
      <c r="K804" s="85"/>
      <c r="L804" s="85"/>
      <c r="M804" s="85"/>
      <c r="N804" s="85"/>
      <c r="O804" s="85"/>
    </row>
    <row r="805" spans="8:15" ht="15.75" customHeight="1" x14ac:dyDescent="0.25">
      <c r="H805" s="85"/>
      <c r="I805" s="85"/>
      <c r="J805" s="85"/>
      <c r="K805" s="85"/>
      <c r="L805" s="85"/>
      <c r="M805" s="85"/>
      <c r="N805" s="85"/>
      <c r="O805" s="85"/>
    </row>
    <row r="806" spans="8:15" ht="15.75" customHeight="1" x14ac:dyDescent="0.25">
      <c r="H806" s="85"/>
      <c r="I806" s="85"/>
      <c r="J806" s="85"/>
      <c r="K806" s="85"/>
      <c r="L806" s="85"/>
      <c r="M806" s="85"/>
      <c r="N806" s="85"/>
      <c r="O806" s="85"/>
    </row>
    <row r="807" spans="8:15" ht="15.75" customHeight="1" x14ac:dyDescent="0.25">
      <c r="H807" s="85"/>
      <c r="I807" s="85"/>
      <c r="J807" s="85"/>
      <c r="K807" s="85"/>
      <c r="L807" s="85"/>
      <c r="M807" s="85"/>
      <c r="N807" s="85"/>
      <c r="O807" s="85"/>
    </row>
    <row r="808" spans="8:15" ht="15.75" customHeight="1" x14ac:dyDescent="0.25">
      <c r="H808" s="85"/>
      <c r="I808" s="85"/>
      <c r="J808" s="85"/>
      <c r="K808" s="85"/>
      <c r="L808" s="85"/>
      <c r="M808" s="85"/>
      <c r="N808" s="85"/>
      <c r="O808" s="85"/>
    </row>
    <row r="809" spans="8:15" ht="15.75" customHeight="1" x14ac:dyDescent="0.25">
      <c r="H809" s="85"/>
      <c r="I809" s="85"/>
      <c r="J809" s="85"/>
      <c r="K809" s="85"/>
      <c r="L809" s="85"/>
      <c r="M809" s="85"/>
      <c r="N809" s="85"/>
      <c r="O809" s="85"/>
    </row>
    <row r="810" spans="8:15" ht="15.75" customHeight="1" x14ac:dyDescent="0.25">
      <c r="H810" s="85"/>
      <c r="I810" s="85"/>
      <c r="J810" s="85"/>
      <c r="K810" s="85"/>
      <c r="L810" s="85"/>
      <c r="M810" s="85"/>
      <c r="N810" s="85"/>
      <c r="O810" s="85"/>
    </row>
    <row r="811" spans="8:15" ht="15.75" customHeight="1" x14ac:dyDescent="0.25">
      <c r="H811" s="85"/>
      <c r="I811" s="85"/>
      <c r="J811" s="85"/>
      <c r="K811" s="85"/>
      <c r="L811" s="85"/>
      <c r="M811" s="85"/>
      <c r="N811" s="85"/>
      <c r="O811" s="85"/>
    </row>
    <row r="812" spans="8:15" ht="15.75" customHeight="1" x14ac:dyDescent="0.25">
      <c r="H812" s="85"/>
      <c r="I812" s="85"/>
      <c r="J812" s="85"/>
      <c r="K812" s="85"/>
      <c r="L812" s="85"/>
      <c r="M812" s="85"/>
      <c r="N812" s="85"/>
      <c r="O812" s="85"/>
    </row>
    <row r="813" spans="8:15" ht="15.75" customHeight="1" x14ac:dyDescent="0.25">
      <c r="H813" s="85"/>
      <c r="I813" s="85"/>
      <c r="J813" s="85"/>
      <c r="K813" s="85"/>
      <c r="L813" s="85"/>
      <c r="M813" s="85"/>
      <c r="N813" s="85"/>
      <c r="O813" s="85"/>
    </row>
    <row r="814" spans="8:15" ht="15.75" customHeight="1" x14ac:dyDescent="0.25">
      <c r="H814" s="85"/>
      <c r="I814" s="85"/>
      <c r="J814" s="85"/>
      <c r="K814" s="85"/>
      <c r="L814" s="85"/>
      <c r="M814" s="85"/>
      <c r="N814" s="85"/>
      <c r="O814" s="85"/>
    </row>
    <row r="815" spans="8:15" ht="15.75" customHeight="1" x14ac:dyDescent="0.25">
      <c r="H815" s="85"/>
      <c r="I815" s="85"/>
      <c r="J815" s="85"/>
      <c r="K815" s="85"/>
      <c r="L815" s="85"/>
      <c r="M815" s="85"/>
      <c r="N815" s="85"/>
      <c r="O815" s="85"/>
    </row>
    <row r="816" spans="8:15" ht="15.75" customHeight="1" x14ac:dyDescent="0.25">
      <c r="H816" s="85"/>
      <c r="I816" s="85"/>
      <c r="J816" s="85"/>
      <c r="K816" s="85"/>
      <c r="L816" s="85"/>
      <c r="M816" s="85"/>
      <c r="N816" s="85"/>
      <c r="O816" s="85"/>
    </row>
    <row r="817" spans="8:15" ht="15.75" customHeight="1" x14ac:dyDescent="0.25">
      <c r="H817" s="85"/>
      <c r="I817" s="85"/>
      <c r="J817" s="85"/>
      <c r="K817" s="85"/>
      <c r="L817" s="85"/>
      <c r="M817" s="85"/>
      <c r="N817" s="85"/>
      <c r="O817" s="85"/>
    </row>
    <row r="818" spans="8:15" ht="15.75" customHeight="1" x14ac:dyDescent="0.25">
      <c r="H818" s="85"/>
      <c r="I818" s="85"/>
      <c r="J818" s="85"/>
      <c r="K818" s="85"/>
      <c r="L818" s="85"/>
      <c r="M818" s="85"/>
      <c r="N818" s="85"/>
      <c r="O818" s="85"/>
    </row>
    <row r="819" spans="8:15" ht="15.75" customHeight="1" x14ac:dyDescent="0.25">
      <c r="H819" s="85"/>
      <c r="I819" s="85"/>
      <c r="J819" s="85"/>
      <c r="K819" s="85"/>
      <c r="L819" s="85"/>
      <c r="M819" s="85"/>
      <c r="N819" s="85"/>
      <c r="O819" s="85"/>
    </row>
    <row r="820" spans="8:15" ht="15.75" customHeight="1" x14ac:dyDescent="0.25">
      <c r="H820" s="85"/>
      <c r="I820" s="85"/>
      <c r="J820" s="85"/>
      <c r="K820" s="85"/>
      <c r="L820" s="85"/>
      <c r="M820" s="85"/>
      <c r="N820" s="85"/>
      <c r="O820" s="85"/>
    </row>
    <row r="821" spans="8:15" ht="15.75" customHeight="1" x14ac:dyDescent="0.25">
      <c r="H821" s="85"/>
      <c r="I821" s="85"/>
      <c r="J821" s="85"/>
      <c r="K821" s="85"/>
      <c r="L821" s="85"/>
      <c r="M821" s="85"/>
      <c r="N821" s="85"/>
      <c r="O821" s="85"/>
    </row>
    <row r="822" spans="8:15" ht="15.75" customHeight="1" x14ac:dyDescent="0.25">
      <c r="H822" s="85"/>
      <c r="I822" s="85"/>
      <c r="J822" s="85"/>
      <c r="K822" s="85"/>
      <c r="L822" s="85"/>
      <c r="M822" s="85"/>
      <c r="N822" s="85"/>
      <c r="O822" s="85"/>
    </row>
    <row r="823" spans="8:15" ht="15.75" customHeight="1" x14ac:dyDescent="0.25">
      <c r="H823" s="85"/>
      <c r="I823" s="85"/>
      <c r="J823" s="85"/>
      <c r="K823" s="85"/>
      <c r="L823" s="85"/>
      <c r="M823" s="85"/>
      <c r="N823" s="85"/>
      <c r="O823" s="85"/>
    </row>
    <row r="824" spans="8:15" ht="15.75" customHeight="1" x14ac:dyDescent="0.25">
      <c r="H824" s="85"/>
      <c r="I824" s="85"/>
      <c r="J824" s="85"/>
      <c r="K824" s="85"/>
      <c r="L824" s="85"/>
      <c r="M824" s="85"/>
      <c r="N824" s="85"/>
      <c r="O824" s="85"/>
    </row>
    <row r="825" spans="8:15" ht="15.75" customHeight="1" x14ac:dyDescent="0.25">
      <c r="H825" s="85"/>
      <c r="I825" s="85"/>
      <c r="J825" s="85"/>
      <c r="K825" s="85"/>
      <c r="L825" s="85"/>
      <c r="M825" s="85"/>
      <c r="N825" s="85"/>
      <c r="O825" s="85"/>
    </row>
    <row r="826" spans="8:15" ht="15.75" customHeight="1" x14ac:dyDescent="0.25">
      <c r="H826" s="85"/>
      <c r="I826" s="85"/>
      <c r="J826" s="85"/>
      <c r="K826" s="85"/>
      <c r="L826" s="85"/>
      <c r="M826" s="85"/>
      <c r="N826" s="85"/>
      <c r="O826" s="85"/>
    </row>
    <row r="827" spans="8:15" ht="15.75" customHeight="1" x14ac:dyDescent="0.25">
      <c r="H827" s="85"/>
      <c r="I827" s="85"/>
      <c r="J827" s="85"/>
      <c r="K827" s="85"/>
      <c r="L827" s="85"/>
      <c r="M827" s="85"/>
      <c r="N827" s="85"/>
      <c r="O827" s="85"/>
    </row>
    <row r="828" spans="8:15" ht="15.75" customHeight="1" x14ac:dyDescent="0.25">
      <c r="H828" s="85"/>
      <c r="I828" s="85"/>
      <c r="J828" s="85"/>
      <c r="K828" s="85"/>
      <c r="L828" s="85"/>
      <c r="M828" s="85"/>
      <c r="N828" s="85"/>
      <c r="O828" s="85"/>
    </row>
    <row r="829" spans="8:15" ht="15.75" customHeight="1" x14ac:dyDescent="0.25">
      <c r="H829" s="85"/>
      <c r="I829" s="85"/>
      <c r="J829" s="85"/>
      <c r="K829" s="85"/>
      <c r="L829" s="85"/>
      <c r="M829" s="85"/>
      <c r="N829" s="85"/>
      <c r="O829" s="85"/>
    </row>
    <row r="830" spans="8:15" ht="15.75" customHeight="1" x14ac:dyDescent="0.25">
      <c r="H830" s="85"/>
      <c r="I830" s="85"/>
      <c r="J830" s="85"/>
      <c r="K830" s="85"/>
      <c r="L830" s="85"/>
      <c r="M830" s="85"/>
      <c r="N830" s="85"/>
      <c r="O830" s="85"/>
    </row>
    <row r="831" spans="8:15" ht="15.75" customHeight="1" x14ac:dyDescent="0.25">
      <c r="H831" s="85"/>
      <c r="I831" s="85"/>
      <c r="J831" s="85"/>
      <c r="K831" s="85"/>
      <c r="L831" s="85"/>
      <c r="M831" s="85"/>
      <c r="N831" s="85"/>
      <c r="O831" s="85"/>
    </row>
    <row r="832" spans="8:15" ht="15.75" customHeight="1" x14ac:dyDescent="0.25">
      <c r="H832" s="85"/>
      <c r="I832" s="85"/>
      <c r="J832" s="85"/>
      <c r="K832" s="85"/>
      <c r="L832" s="85"/>
      <c r="M832" s="85"/>
      <c r="N832" s="85"/>
      <c r="O832" s="85"/>
    </row>
    <row r="833" spans="8:15" ht="15.75" customHeight="1" x14ac:dyDescent="0.25">
      <c r="H833" s="85"/>
      <c r="I833" s="85"/>
      <c r="J833" s="85"/>
      <c r="K833" s="85"/>
      <c r="L833" s="85"/>
      <c r="M833" s="85"/>
      <c r="N833" s="85"/>
      <c r="O833" s="85"/>
    </row>
    <row r="834" spans="8:15" ht="15.75" customHeight="1" x14ac:dyDescent="0.25">
      <c r="H834" s="85"/>
      <c r="I834" s="85"/>
      <c r="J834" s="85"/>
      <c r="K834" s="85"/>
      <c r="L834" s="85"/>
      <c r="M834" s="85"/>
      <c r="N834" s="85"/>
      <c r="O834" s="85"/>
    </row>
    <row r="835" spans="8:15" ht="15.75" customHeight="1" x14ac:dyDescent="0.25">
      <c r="H835" s="85"/>
      <c r="I835" s="85"/>
      <c r="J835" s="85"/>
      <c r="K835" s="85"/>
      <c r="L835" s="85"/>
      <c r="M835" s="85"/>
      <c r="N835" s="85"/>
      <c r="O835" s="85"/>
    </row>
    <row r="836" spans="8:15" ht="15.75" customHeight="1" x14ac:dyDescent="0.25">
      <c r="H836" s="85"/>
      <c r="I836" s="85"/>
      <c r="J836" s="85"/>
      <c r="K836" s="85"/>
      <c r="L836" s="85"/>
      <c r="M836" s="85"/>
      <c r="N836" s="85"/>
      <c r="O836" s="85"/>
    </row>
    <row r="837" spans="8:15" ht="15.75" customHeight="1" x14ac:dyDescent="0.25">
      <c r="H837" s="85"/>
      <c r="I837" s="85"/>
      <c r="J837" s="85"/>
      <c r="K837" s="85"/>
      <c r="L837" s="85"/>
      <c r="M837" s="85"/>
      <c r="N837" s="85"/>
      <c r="O837" s="85"/>
    </row>
    <row r="838" spans="8:15" ht="15.75" customHeight="1" x14ac:dyDescent="0.25">
      <c r="H838" s="85"/>
      <c r="I838" s="85"/>
      <c r="J838" s="85"/>
      <c r="K838" s="85"/>
      <c r="L838" s="85"/>
      <c r="M838" s="85"/>
      <c r="N838" s="85"/>
      <c r="O838" s="85"/>
    </row>
    <row r="839" spans="8:15" ht="15.75" customHeight="1" x14ac:dyDescent="0.25">
      <c r="H839" s="85"/>
      <c r="I839" s="85"/>
      <c r="J839" s="85"/>
      <c r="K839" s="85"/>
      <c r="L839" s="85"/>
      <c r="M839" s="85"/>
      <c r="N839" s="85"/>
      <c r="O839" s="85"/>
    </row>
    <row r="840" spans="8:15" ht="15.75" customHeight="1" x14ac:dyDescent="0.25">
      <c r="H840" s="85"/>
      <c r="I840" s="85"/>
      <c r="J840" s="85"/>
      <c r="K840" s="85"/>
      <c r="L840" s="85"/>
      <c r="M840" s="85"/>
      <c r="N840" s="85"/>
      <c r="O840" s="85"/>
    </row>
    <row r="841" spans="8:15" ht="15.75" customHeight="1" x14ac:dyDescent="0.25">
      <c r="H841" s="85"/>
      <c r="I841" s="85"/>
      <c r="J841" s="85"/>
      <c r="K841" s="85"/>
      <c r="L841" s="85"/>
      <c r="M841" s="85"/>
      <c r="N841" s="85"/>
      <c r="O841" s="85"/>
    </row>
    <row r="842" spans="8:15" ht="15.75" customHeight="1" x14ac:dyDescent="0.25">
      <c r="H842" s="85"/>
      <c r="I842" s="85"/>
      <c r="J842" s="85"/>
      <c r="K842" s="85"/>
      <c r="L842" s="85"/>
      <c r="M842" s="85"/>
      <c r="N842" s="85"/>
      <c r="O842" s="85"/>
    </row>
    <row r="843" spans="8:15" ht="15.75" customHeight="1" x14ac:dyDescent="0.25">
      <c r="H843" s="85"/>
      <c r="I843" s="85"/>
      <c r="J843" s="85"/>
      <c r="K843" s="85"/>
      <c r="L843" s="85"/>
      <c r="M843" s="85"/>
      <c r="N843" s="85"/>
      <c r="O843" s="85"/>
    </row>
    <row r="844" spans="8:15" ht="15.75" customHeight="1" x14ac:dyDescent="0.25">
      <c r="H844" s="85"/>
      <c r="I844" s="85"/>
      <c r="J844" s="85"/>
      <c r="K844" s="85"/>
      <c r="L844" s="85"/>
      <c r="M844" s="85"/>
      <c r="N844" s="85"/>
      <c r="O844" s="85"/>
    </row>
    <row r="845" spans="8:15" ht="15.75" customHeight="1" x14ac:dyDescent="0.25">
      <c r="H845" s="85"/>
      <c r="I845" s="85"/>
      <c r="J845" s="85"/>
      <c r="K845" s="85"/>
      <c r="L845" s="85"/>
      <c r="M845" s="85"/>
      <c r="N845" s="85"/>
      <c r="O845" s="85"/>
    </row>
    <row r="846" spans="8:15" ht="15.75" customHeight="1" x14ac:dyDescent="0.25">
      <c r="H846" s="85"/>
      <c r="I846" s="85"/>
      <c r="J846" s="85"/>
      <c r="K846" s="85"/>
      <c r="L846" s="85"/>
      <c r="M846" s="85"/>
      <c r="N846" s="85"/>
      <c r="O846" s="85"/>
    </row>
    <row r="847" spans="8:15" ht="15.75" customHeight="1" x14ac:dyDescent="0.25">
      <c r="H847" s="85"/>
      <c r="I847" s="85"/>
      <c r="J847" s="85"/>
      <c r="K847" s="85"/>
      <c r="L847" s="85"/>
      <c r="M847" s="85"/>
      <c r="N847" s="85"/>
      <c r="O847" s="85"/>
    </row>
    <row r="848" spans="8:15" ht="15.75" customHeight="1" x14ac:dyDescent="0.25">
      <c r="H848" s="85"/>
      <c r="I848" s="85"/>
      <c r="J848" s="85"/>
      <c r="K848" s="85"/>
      <c r="L848" s="85"/>
      <c r="M848" s="85"/>
      <c r="N848" s="85"/>
      <c r="O848" s="85"/>
    </row>
    <row r="849" spans="8:15" ht="15.75" customHeight="1" x14ac:dyDescent="0.25">
      <c r="H849" s="85"/>
      <c r="I849" s="85"/>
      <c r="J849" s="85"/>
      <c r="K849" s="85"/>
      <c r="L849" s="85"/>
      <c r="M849" s="85"/>
      <c r="N849" s="85"/>
      <c r="O849" s="85"/>
    </row>
    <row r="850" spans="8:15" ht="15.75" customHeight="1" x14ac:dyDescent="0.25">
      <c r="H850" s="85"/>
      <c r="I850" s="85"/>
      <c r="J850" s="85"/>
      <c r="K850" s="85"/>
      <c r="L850" s="85"/>
      <c r="M850" s="85"/>
      <c r="N850" s="85"/>
      <c r="O850" s="85"/>
    </row>
    <row r="851" spans="8:15" ht="15.75" customHeight="1" x14ac:dyDescent="0.25">
      <c r="H851" s="85"/>
      <c r="I851" s="85"/>
      <c r="J851" s="85"/>
      <c r="K851" s="85"/>
      <c r="L851" s="85"/>
      <c r="M851" s="85"/>
      <c r="N851" s="85"/>
      <c r="O851" s="85"/>
    </row>
    <row r="852" spans="8:15" ht="15.75" customHeight="1" x14ac:dyDescent="0.25">
      <c r="H852" s="85"/>
      <c r="I852" s="85"/>
      <c r="J852" s="85"/>
      <c r="K852" s="85"/>
      <c r="L852" s="85"/>
      <c r="M852" s="85"/>
      <c r="N852" s="85"/>
      <c r="O852" s="85"/>
    </row>
    <row r="853" spans="8:15" ht="15.75" customHeight="1" x14ac:dyDescent="0.25">
      <c r="H853" s="85"/>
      <c r="I853" s="85"/>
      <c r="J853" s="85"/>
      <c r="K853" s="85"/>
      <c r="L853" s="85"/>
      <c r="M853" s="85"/>
      <c r="N853" s="85"/>
      <c r="O853" s="85"/>
    </row>
    <row r="854" spans="8:15" ht="15.75" customHeight="1" x14ac:dyDescent="0.25">
      <c r="H854" s="85"/>
      <c r="I854" s="85"/>
      <c r="J854" s="85"/>
      <c r="K854" s="85"/>
      <c r="L854" s="85"/>
      <c r="M854" s="85"/>
      <c r="N854" s="85"/>
      <c r="O854" s="85"/>
    </row>
    <row r="855" spans="8:15" ht="15.75" customHeight="1" x14ac:dyDescent="0.25">
      <c r="H855" s="85"/>
      <c r="I855" s="85"/>
      <c r="J855" s="85"/>
      <c r="K855" s="85"/>
      <c r="L855" s="85"/>
      <c r="M855" s="85"/>
      <c r="N855" s="85"/>
      <c r="O855" s="85"/>
    </row>
    <row r="856" spans="8:15" ht="15.75" customHeight="1" x14ac:dyDescent="0.25">
      <c r="H856" s="85"/>
      <c r="I856" s="85"/>
      <c r="J856" s="85"/>
      <c r="K856" s="85"/>
      <c r="L856" s="85"/>
      <c r="M856" s="85"/>
      <c r="N856" s="85"/>
      <c r="O856" s="85"/>
    </row>
    <row r="857" spans="8:15" ht="15.75" customHeight="1" x14ac:dyDescent="0.25">
      <c r="H857" s="85"/>
      <c r="I857" s="85"/>
      <c r="J857" s="85"/>
      <c r="K857" s="85"/>
      <c r="L857" s="85"/>
      <c r="M857" s="85"/>
      <c r="N857" s="85"/>
      <c r="O857" s="85"/>
    </row>
    <row r="858" spans="8:15" ht="15.75" customHeight="1" x14ac:dyDescent="0.25">
      <c r="H858" s="85"/>
      <c r="I858" s="85"/>
      <c r="J858" s="85"/>
      <c r="K858" s="85"/>
      <c r="L858" s="85"/>
      <c r="M858" s="85"/>
      <c r="N858" s="85"/>
      <c r="O858" s="85"/>
    </row>
    <row r="859" spans="8:15" ht="15.75" customHeight="1" x14ac:dyDescent="0.25">
      <c r="H859" s="85"/>
      <c r="I859" s="85"/>
      <c r="J859" s="85"/>
      <c r="K859" s="85"/>
      <c r="L859" s="85"/>
      <c r="M859" s="85"/>
      <c r="N859" s="85"/>
      <c r="O859" s="85"/>
    </row>
    <row r="860" spans="8:15" ht="15.75" customHeight="1" x14ac:dyDescent="0.25">
      <c r="H860" s="85"/>
      <c r="I860" s="85"/>
      <c r="J860" s="85"/>
      <c r="K860" s="85"/>
      <c r="L860" s="85"/>
      <c r="M860" s="85"/>
      <c r="N860" s="85"/>
      <c r="O860" s="85"/>
    </row>
    <row r="861" spans="8:15" ht="15.75" customHeight="1" x14ac:dyDescent="0.25">
      <c r="H861" s="85"/>
      <c r="I861" s="85"/>
      <c r="J861" s="85"/>
      <c r="K861" s="85"/>
      <c r="L861" s="85"/>
      <c r="M861" s="85"/>
      <c r="N861" s="85"/>
      <c r="O861" s="85"/>
    </row>
    <row r="862" spans="8:15" ht="15.75" customHeight="1" x14ac:dyDescent="0.25">
      <c r="H862" s="85"/>
      <c r="I862" s="85"/>
      <c r="J862" s="85"/>
      <c r="K862" s="85"/>
      <c r="L862" s="85"/>
      <c r="M862" s="85"/>
      <c r="N862" s="85"/>
      <c r="O862" s="85"/>
    </row>
    <row r="863" spans="8:15" ht="15.75" customHeight="1" x14ac:dyDescent="0.25">
      <c r="H863" s="85"/>
      <c r="I863" s="85"/>
      <c r="J863" s="85"/>
      <c r="K863" s="85"/>
      <c r="L863" s="85"/>
      <c r="M863" s="85"/>
      <c r="N863" s="85"/>
      <c r="O863" s="85"/>
    </row>
    <row r="864" spans="8:15" ht="15.75" customHeight="1" x14ac:dyDescent="0.25">
      <c r="H864" s="85"/>
      <c r="I864" s="85"/>
      <c r="J864" s="85"/>
      <c r="K864" s="85"/>
      <c r="L864" s="85"/>
      <c r="M864" s="85"/>
      <c r="N864" s="85"/>
      <c r="O864" s="85"/>
    </row>
    <row r="865" spans="8:15" ht="15.75" customHeight="1" x14ac:dyDescent="0.25">
      <c r="H865" s="85"/>
      <c r="I865" s="85"/>
      <c r="J865" s="85"/>
      <c r="K865" s="85"/>
      <c r="L865" s="85"/>
      <c r="M865" s="85"/>
      <c r="N865" s="85"/>
      <c r="O865" s="85"/>
    </row>
    <row r="866" spans="8:15" ht="15.75" customHeight="1" x14ac:dyDescent="0.25">
      <c r="H866" s="85"/>
      <c r="I866" s="85"/>
      <c r="J866" s="85"/>
      <c r="K866" s="85"/>
      <c r="L866" s="85"/>
      <c r="M866" s="85"/>
      <c r="N866" s="85"/>
      <c r="O866" s="85"/>
    </row>
    <row r="867" spans="8:15" ht="15.75" customHeight="1" x14ac:dyDescent="0.25">
      <c r="H867" s="85"/>
      <c r="I867" s="85"/>
      <c r="J867" s="85"/>
      <c r="K867" s="85"/>
      <c r="L867" s="85"/>
      <c r="M867" s="85"/>
      <c r="N867" s="85"/>
      <c r="O867" s="85"/>
    </row>
    <row r="868" spans="8:15" ht="15.75" customHeight="1" x14ac:dyDescent="0.25">
      <c r="H868" s="85"/>
      <c r="I868" s="85"/>
      <c r="J868" s="85"/>
      <c r="K868" s="85"/>
      <c r="L868" s="85"/>
      <c r="M868" s="85"/>
      <c r="N868" s="85"/>
      <c r="O868" s="85"/>
    </row>
    <row r="869" spans="8:15" ht="15.75" customHeight="1" x14ac:dyDescent="0.25">
      <c r="H869" s="85"/>
      <c r="I869" s="85"/>
      <c r="J869" s="85"/>
      <c r="K869" s="85"/>
      <c r="L869" s="85"/>
      <c r="M869" s="85"/>
      <c r="N869" s="85"/>
      <c r="O869" s="85"/>
    </row>
    <row r="870" spans="8:15" ht="15.75" customHeight="1" x14ac:dyDescent="0.25">
      <c r="H870" s="85"/>
      <c r="I870" s="85"/>
      <c r="J870" s="85"/>
      <c r="K870" s="85"/>
      <c r="L870" s="85"/>
      <c r="M870" s="85"/>
      <c r="N870" s="85"/>
      <c r="O870" s="85"/>
    </row>
    <row r="871" spans="8:15" ht="15.75" customHeight="1" x14ac:dyDescent="0.25">
      <c r="H871" s="85"/>
      <c r="I871" s="85"/>
      <c r="J871" s="85"/>
      <c r="K871" s="85"/>
      <c r="L871" s="85"/>
      <c r="M871" s="85"/>
      <c r="N871" s="85"/>
      <c r="O871" s="85"/>
    </row>
    <row r="872" spans="8:15" ht="15.75" customHeight="1" x14ac:dyDescent="0.25">
      <c r="H872" s="85"/>
      <c r="I872" s="85"/>
      <c r="J872" s="85"/>
      <c r="K872" s="85"/>
      <c r="L872" s="85"/>
      <c r="M872" s="85"/>
      <c r="N872" s="85"/>
      <c r="O872" s="85"/>
    </row>
    <row r="873" spans="8:15" ht="15.75" customHeight="1" x14ac:dyDescent="0.25">
      <c r="H873" s="85"/>
      <c r="I873" s="85"/>
      <c r="J873" s="85"/>
      <c r="K873" s="85"/>
      <c r="L873" s="85"/>
      <c r="M873" s="85"/>
      <c r="N873" s="85"/>
      <c r="O873" s="85"/>
    </row>
    <row r="874" spans="8:15" ht="15.75" customHeight="1" x14ac:dyDescent="0.25">
      <c r="H874" s="85"/>
      <c r="I874" s="85"/>
      <c r="J874" s="85"/>
      <c r="K874" s="85"/>
      <c r="L874" s="85"/>
      <c r="M874" s="85"/>
      <c r="N874" s="85"/>
      <c r="O874" s="85"/>
    </row>
    <row r="875" spans="8:15" ht="15.75" customHeight="1" x14ac:dyDescent="0.25">
      <c r="H875" s="85"/>
      <c r="I875" s="85"/>
      <c r="J875" s="85"/>
      <c r="K875" s="85"/>
      <c r="L875" s="85"/>
      <c r="M875" s="85"/>
      <c r="N875" s="85"/>
      <c r="O875" s="85"/>
    </row>
    <row r="876" spans="8:15" ht="15.75" customHeight="1" x14ac:dyDescent="0.25">
      <c r="H876" s="85"/>
      <c r="I876" s="85"/>
      <c r="J876" s="85"/>
      <c r="K876" s="85"/>
      <c r="L876" s="85"/>
      <c r="M876" s="85"/>
      <c r="N876" s="85"/>
      <c r="O876" s="85"/>
    </row>
    <row r="877" spans="8:15" ht="15.75" customHeight="1" x14ac:dyDescent="0.25">
      <c r="H877" s="85"/>
      <c r="I877" s="85"/>
      <c r="J877" s="85"/>
      <c r="K877" s="85"/>
      <c r="L877" s="85"/>
      <c r="M877" s="85"/>
      <c r="N877" s="85"/>
      <c r="O877" s="85"/>
    </row>
    <row r="878" spans="8:15" ht="15.75" customHeight="1" x14ac:dyDescent="0.25">
      <c r="H878" s="85"/>
      <c r="I878" s="85"/>
      <c r="J878" s="85"/>
      <c r="K878" s="85"/>
      <c r="L878" s="85"/>
      <c r="M878" s="85"/>
      <c r="N878" s="85"/>
      <c r="O878" s="85"/>
    </row>
    <row r="879" spans="8:15" ht="15.75" customHeight="1" x14ac:dyDescent="0.25">
      <c r="H879" s="85"/>
      <c r="I879" s="85"/>
      <c r="J879" s="85"/>
      <c r="K879" s="85"/>
      <c r="L879" s="85"/>
      <c r="M879" s="85"/>
      <c r="N879" s="85"/>
      <c r="O879" s="85"/>
    </row>
    <row r="880" spans="8:15" ht="15.75" customHeight="1" x14ac:dyDescent="0.25">
      <c r="H880" s="85"/>
      <c r="I880" s="85"/>
      <c r="J880" s="85"/>
      <c r="K880" s="85"/>
      <c r="L880" s="85"/>
      <c r="M880" s="85"/>
      <c r="N880" s="85"/>
      <c r="O880" s="85"/>
    </row>
    <row r="881" spans="8:15" ht="15.75" customHeight="1" x14ac:dyDescent="0.25">
      <c r="H881" s="85"/>
      <c r="I881" s="85"/>
      <c r="J881" s="85"/>
      <c r="K881" s="85"/>
      <c r="L881" s="85"/>
      <c r="M881" s="85"/>
      <c r="N881" s="85"/>
      <c r="O881" s="85"/>
    </row>
    <row r="882" spans="8:15" ht="15.75" customHeight="1" x14ac:dyDescent="0.25">
      <c r="H882" s="85"/>
      <c r="I882" s="85"/>
      <c r="J882" s="85"/>
      <c r="K882" s="85"/>
      <c r="L882" s="85"/>
      <c r="M882" s="85"/>
      <c r="N882" s="85"/>
      <c r="O882" s="85"/>
    </row>
    <row r="883" spans="8:15" ht="15.75" customHeight="1" x14ac:dyDescent="0.25">
      <c r="H883" s="85"/>
      <c r="I883" s="85"/>
      <c r="J883" s="85"/>
      <c r="K883" s="85"/>
      <c r="L883" s="85"/>
      <c r="M883" s="85"/>
      <c r="N883" s="85"/>
      <c r="O883" s="85"/>
    </row>
    <row r="884" spans="8:15" ht="15.75" customHeight="1" x14ac:dyDescent="0.25">
      <c r="H884" s="85"/>
      <c r="I884" s="85"/>
      <c r="J884" s="85"/>
      <c r="K884" s="85"/>
      <c r="L884" s="85"/>
      <c r="M884" s="85"/>
      <c r="N884" s="85"/>
      <c r="O884" s="85"/>
    </row>
    <row r="885" spans="8:15" ht="15.75" customHeight="1" x14ac:dyDescent="0.25">
      <c r="H885" s="85"/>
      <c r="I885" s="85"/>
      <c r="J885" s="85"/>
      <c r="K885" s="85"/>
      <c r="L885" s="85"/>
      <c r="M885" s="85"/>
      <c r="N885" s="85"/>
      <c r="O885" s="85"/>
    </row>
    <row r="886" spans="8:15" ht="15.75" customHeight="1" x14ac:dyDescent="0.25">
      <c r="H886" s="85"/>
      <c r="I886" s="85"/>
      <c r="J886" s="85"/>
      <c r="K886" s="85"/>
      <c r="L886" s="85"/>
      <c r="M886" s="85"/>
      <c r="N886" s="85"/>
      <c r="O886" s="85"/>
    </row>
    <row r="887" spans="8:15" ht="15.75" customHeight="1" x14ac:dyDescent="0.25">
      <c r="H887" s="85"/>
      <c r="I887" s="85"/>
      <c r="J887" s="85"/>
      <c r="K887" s="85"/>
      <c r="L887" s="85"/>
      <c r="M887" s="85"/>
      <c r="N887" s="85"/>
      <c r="O887" s="85"/>
    </row>
    <row r="888" spans="8:15" ht="15.75" customHeight="1" x14ac:dyDescent="0.25">
      <c r="H888" s="85"/>
      <c r="I888" s="85"/>
      <c r="J888" s="85"/>
      <c r="K888" s="85"/>
      <c r="L888" s="85"/>
      <c r="M888" s="85"/>
      <c r="N888" s="85"/>
      <c r="O888" s="85"/>
    </row>
    <row r="889" spans="8:15" ht="15.75" customHeight="1" x14ac:dyDescent="0.25">
      <c r="H889" s="85"/>
      <c r="I889" s="85"/>
      <c r="J889" s="85"/>
      <c r="K889" s="85"/>
      <c r="L889" s="85"/>
      <c r="M889" s="85"/>
      <c r="N889" s="85"/>
      <c r="O889" s="85"/>
    </row>
    <row r="890" spans="8:15" ht="15.75" customHeight="1" x14ac:dyDescent="0.25">
      <c r="H890" s="85"/>
      <c r="I890" s="85"/>
      <c r="J890" s="85"/>
      <c r="K890" s="85"/>
      <c r="L890" s="85"/>
      <c r="M890" s="85"/>
      <c r="N890" s="85"/>
      <c r="O890" s="85"/>
    </row>
    <row r="891" spans="8:15" ht="15.75" customHeight="1" x14ac:dyDescent="0.25">
      <c r="H891" s="85"/>
      <c r="I891" s="85"/>
      <c r="J891" s="85"/>
      <c r="K891" s="85"/>
      <c r="L891" s="85"/>
      <c r="M891" s="85"/>
      <c r="N891" s="85"/>
      <c r="O891" s="85"/>
    </row>
    <row r="892" spans="8:15" ht="15.75" customHeight="1" x14ac:dyDescent="0.25">
      <c r="H892" s="85"/>
      <c r="I892" s="85"/>
      <c r="J892" s="85"/>
      <c r="K892" s="85"/>
      <c r="L892" s="85"/>
      <c r="M892" s="85"/>
      <c r="N892" s="85"/>
      <c r="O892" s="85"/>
    </row>
    <row r="893" spans="8:15" ht="15.75" customHeight="1" x14ac:dyDescent="0.25">
      <c r="H893" s="85"/>
      <c r="I893" s="85"/>
      <c r="J893" s="85"/>
      <c r="K893" s="85"/>
      <c r="L893" s="85"/>
      <c r="M893" s="85"/>
      <c r="N893" s="85"/>
      <c r="O893" s="85"/>
    </row>
    <row r="894" spans="8:15" ht="15.75" customHeight="1" x14ac:dyDescent="0.25">
      <c r="H894" s="85"/>
      <c r="I894" s="85"/>
      <c r="J894" s="85"/>
      <c r="K894" s="85"/>
      <c r="L894" s="85"/>
      <c r="M894" s="85"/>
      <c r="N894" s="85"/>
      <c r="O894" s="85"/>
    </row>
    <row r="895" spans="8:15" ht="15.75" customHeight="1" x14ac:dyDescent="0.25">
      <c r="H895" s="85"/>
      <c r="I895" s="85"/>
      <c r="J895" s="85"/>
      <c r="K895" s="85"/>
      <c r="L895" s="85"/>
      <c r="M895" s="85"/>
      <c r="N895" s="85"/>
      <c r="O895" s="85"/>
    </row>
    <row r="896" spans="8:15" ht="15.75" customHeight="1" x14ac:dyDescent="0.25">
      <c r="H896" s="85"/>
      <c r="I896" s="85"/>
      <c r="J896" s="85"/>
      <c r="K896" s="85"/>
      <c r="L896" s="85"/>
      <c r="M896" s="85"/>
      <c r="N896" s="85"/>
      <c r="O896" s="85"/>
    </row>
    <row r="897" spans="8:15" ht="15.75" customHeight="1" x14ac:dyDescent="0.25">
      <c r="H897" s="85"/>
      <c r="I897" s="85"/>
      <c r="J897" s="85"/>
      <c r="K897" s="85"/>
      <c r="L897" s="85"/>
      <c r="M897" s="85"/>
      <c r="N897" s="85"/>
      <c r="O897" s="85"/>
    </row>
    <row r="898" spans="8:15" ht="15.75" customHeight="1" x14ac:dyDescent="0.25">
      <c r="H898" s="85"/>
      <c r="I898" s="85"/>
      <c r="J898" s="85"/>
      <c r="K898" s="85"/>
      <c r="L898" s="85"/>
      <c r="M898" s="85"/>
      <c r="N898" s="85"/>
      <c r="O898" s="85"/>
    </row>
    <row r="899" spans="8:15" ht="15.75" customHeight="1" x14ac:dyDescent="0.25">
      <c r="H899" s="85"/>
      <c r="I899" s="85"/>
      <c r="J899" s="85"/>
      <c r="K899" s="85"/>
      <c r="L899" s="85"/>
      <c r="M899" s="85"/>
      <c r="N899" s="85"/>
      <c r="O899" s="85"/>
    </row>
    <row r="900" spans="8:15" ht="15.75" customHeight="1" x14ac:dyDescent="0.25">
      <c r="H900" s="85"/>
      <c r="I900" s="85"/>
      <c r="J900" s="85"/>
      <c r="K900" s="85"/>
      <c r="L900" s="85"/>
      <c r="M900" s="85"/>
      <c r="N900" s="85"/>
      <c r="O900" s="85"/>
    </row>
    <row r="901" spans="8:15" ht="15.75" customHeight="1" x14ac:dyDescent="0.25">
      <c r="H901" s="85"/>
      <c r="I901" s="85"/>
      <c r="J901" s="85"/>
      <c r="K901" s="85"/>
      <c r="L901" s="85"/>
      <c r="M901" s="85"/>
      <c r="N901" s="85"/>
      <c r="O901" s="85"/>
    </row>
    <row r="902" spans="8:15" ht="15.75" customHeight="1" x14ac:dyDescent="0.25">
      <c r="H902" s="85"/>
      <c r="I902" s="85"/>
      <c r="J902" s="85"/>
      <c r="K902" s="85"/>
      <c r="L902" s="85"/>
      <c r="M902" s="85"/>
      <c r="N902" s="85"/>
      <c r="O902" s="85"/>
    </row>
    <row r="903" spans="8:15" ht="15.75" customHeight="1" x14ac:dyDescent="0.25">
      <c r="H903" s="85"/>
      <c r="I903" s="85"/>
      <c r="J903" s="85"/>
      <c r="K903" s="85"/>
      <c r="L903" s="85"/>
      <c r="M903" s="85"/>
      <c r="N903" s="85"/>
      <c r="O903" s="85"/>
    </row>
    <row r="904" spans="8:15" ht="15.75" customHeight="1" x14ac:dyDescent="0.25">
      <c r="H904" s="85"/>
      <c r="I904" s="85"/>
      <c r="J904" s="85"/>
      <c r="K904" s="85"/>
      <c r="L904" s="85"/>
      <c r="M904" s="85"/>
      <c r="N904" s="85"/>
      <c r="O904" s="85"/>
    </row>
    <row r="905" spans="8:15" ht="15.75" customHeight="1" x14ac:dyDescent="0.25">
      <c r="H905" s="85"/>
      <c r="I905" s="85"/>
      <c r="J905" s="85"/>
      <c r="K905" s="85"/>
      <c r="L905" s="85"/>
      <c r="M905" s="85"/>
      <c r="N905" s="85"/>
      <c r="O905" s="85"/>
    </row>
    <row r="906" spans="8:15" ht="15.75" customHeight="1" x14ac:dyDescent="0.25">
      <c r="H906" s="85"/>
      <c r="I906" s="85"/>
      <c r="J906" s="85"/>
      <c r="K906" s="85"/>
      <c r="L906" s="85"/>
      <c r="M906" s="85"/>
      <c r="N906" s="85"/>
      <c r="O906" s="85"/>
    </row>
    <row r="907" spans="8:15" ht="15.75" customHeight="1" x14ac:dyDescent="0.25">
      <c r="H907" s="85"/>
      <c r="I907" s="85"/>
      <c r="J907" s="85"/>
      <c r="K907" s="85"/>
      <c r="L907" s="85"/>
      <c r="M907" s="85"/>
      <c r="N907" s="85"/>
      <c r="O907" s="85"/>
    </row>
    <row r="908" spans="8:15" ht="15.75" customHeight="1" x14ac:dyDescent="0.25">
      <c r="H908" s="85"/>
      <c r="I908" s="85"/>
      <c r="J908" s="85"/>
      <c r="K908" s="85"/>
      <c r="L908" s="85"/>
      <c r="M908" s="85"/>
      <c r="N908" s="85"/>
      <c r="O908" s="85"/>
    </row>
    <row r="909" spans="8:15" ht="15.75" customHeight="1" x14ac:dyDescent="0.25">
      <c r="H909" s="85"/>
      <c r="I909" s="85"/>
      <c r="J909" s="85"/>
      <c r="K909" s="85"/>
      <c r="L909" s="85"/>
      <c r="M909" s="85"/>
      <c r="N909" s="85"/>
      <c r="O909" s="85"/>
    </row>
    <row r="910" spans="8:15" ht="15.75" customHeight="1" x14ac:dyDescent="0.25">
      <c r="H910" s="85"/>
      <c r="I910" s="85"/>
      <c r="J910" s="85"/>
      <c r="K910" s="85"/>
      <c r="L910" s="85"/>
      <c r="M910" s="85"/>
      <c r="N910" s="85"/>
      <c r="O910" s="85"/>
    </row>
    <row r="911" spans="8:15" ht="15.75" customHeight="1" x14ac:dyDescent="0.25">
      <c r="H911" s="85"/>
      <c r="I911" s="85"/>
      <c r="J911" s="85"/>
      <c r="K911" s="85"/>
      <c r="L911" s="85"/>
      <c r="M911" s="85"/>
      <c r="N911" s="85"/>
      <c r="O911" s="85"/>
    </row>
    <row r="912" spans="8:15" ht="15.75" customHeight="1" x14ac:dyDescent="0.25">
      <c r="H912" s="85"/>
      <c r="I912" s="85"/>
      <c r="J912" s="85"/>
      <c r="K912" s="85"/>
      <c r="L912" s="85"/>
      <c r="M912" s="85"/>
      <c r="N912" s="85"/>
      <c r="O912" s="85"/>
    </row>
    <row r="913" spans="8:15" ht="15.75" customHeight="1" x14ac:dyDescent="0.25">
      <c r="H913" s="85"/>
      <c r="I913" s="85"/>
      <c r="J913" s="85"/>
      <c r="K913" s="85"/>
      <c r="L913" s="85"/>
      <c r="M913" s="85"/>
      <c r="N913" s="85"/>
      <c r="O913" s="85"/>
    </row>
    <row r="914" spans="8:15" ht="15.75" customHeight="1" x14ac:dyDescent="0.25">
      <c r="H914" s="85"/>
      <c r="I914" s="85"/>
      <c r="J914" s="85"/>
      <c r="K914" s="85"/>
      <c r="L914" s="85"/>
      <c r="M914" s="85"/>
      <c r="N914" s="85"/>
      <c r="O914" s="85"/>
    </row>
    <row r="915" spans="8:15" ht="15.75" customHeight="1" x14ac:dyDescent="0.25">
      <c r="H915" s="85"/>
      <c r="I915" s="85"/>
      <c r="J915" s="85"/>
      <c r="K915" s="85"/>
      <c r="L915" s="85"/>
      <c r="M915" s="85"/>
      <c r="N915" s="85"/>
      <c r="O915" s="85"/>
    </row>
    <row r="916" spans="8:15" ht="15.75" customHeight="1" x14ac:dyDescent="0.25">
      <c r="H916" s="85"/>
      <c r="I916" s="85"/>
      <c r="J916" s="85"/>
      <c r="K916" s="85"/>
      <c r="L916" s="85"/>
      <c r="M916" s="85"/>
      <c r="N916" s="85"/>
      <c r="O916" s="85"/>
    </row>
    <row r="917" spans="8:15" ht="15.75" customHeight="1" x14ac:dyDescent="0.25">
      <c r="H917" s="85"/>
      <c r="I917" s="85"/>
      <c r="J917" s="85"/>
      <c r="K917" s="85"/>
      <c r="L917" s="85"/>
      <c r="M917" s="85"/>
      <c r="N917" s="85"/>
      <c r="O917" s="85"/>
    </row>
    <row r="918" spans="8:15" ht="15.75" customHeight="1" x14ac:dyDescent="0.25">
      <c r="H918" s="85"/>
      <c r="I918" s="85"/>
      <c r="J918" s="85"/>
      <c r="K918" s="85"/>
      <c r="L918" s="85"/>
      <c r="M918" s="85"/>
      <c r="N918" s="85"/>
      <c r="O918" s="85"/>
    </row>
    <row r="919" spans="8:15" ht="15.75" customHeight="1" x14ac:dyDescent="0.25">
      <c r="H919" s="85"/>
      <c r="I919" s="85"/>
      <c r="J919" s="85"/>
      <c r="K919" s="85"/>
      <c r="L919" s="85"/>
      <c r="M919" s="85"/>
      <c r="N919" s="85"/>
      <c r="O919" s="85"/>
    </row>
    <row r="920" spans="8:15" ht="15.75" customHeight="1" x14ac:dyDescent="0.25">
      <c r="H920" s="85"/>
      <c r="I920" s="85"/>
      <c r="J920" s="85"/>
      <c r="K920" s="85"/>
      <c r="L920" s="85"/>
      <c r="M920" s="85"/>
      <c r="N920" s="85"/>
      <c r="O920" s="85"/>
    </row>
    <row r="921" spans="8:15" ht="15.75" customHeight="1" x14ac:dyDescent="0.25">
      <c r="H921" s="85"/>
      <c r="I921" s="85"/>
      <c r="J921" s="85"/>
      <c r="K921" s="85"/>
      <c r="L921" s="85"/>
      <c r="M921" s="85"/>
      <c r="N921" s="85"/>
      <c r="O921" s="85"/>
    </row>
    <row r="922" spans="8:15" ht="15.75" customHeight="1" x14ac:dyDescent="0.25">
      <c r="H922" s="85"/>
      <c r="I922" s="85"/>
      <c r="J922" s="85"/>
      <c r="K922" s="85"/>
      <c r="L922" s="85"/>
      <c r="M922" s="85"/>
      <c r="N922" s="85"/>
      <c r="O922" s="85"/>
    </row>
    <row r="923" spans="8:15" ht="15.75" customHeight="1" x14ac:dyDescent="0.25">
      <c r="H923" s="85"/>
      <c r="I923" s="85"/>
      <c r="J923" s="85"/>
      <c r="K923" s="85"/>
      <c r="L923" s="85"/>
      <c r="M923" s="85"/>
      <c r="N923" s="85"/>
      <c r="O923" s="85"/>
    </row>
    <row r="924" spans="8:15" ht="15.75" customHeight="1" x14ac:dyDescent="0.25">
      <c r="H924" s="85"/>
      <c r="I924" s="85"/>
      <c r="J924" s="85"/>
      <c r="K924" s="85"/>
      <c r="L924" s="85"/>
      <c r="M924" s="85"/>
      <c r="N924" s="85"/>
      <c r="O924" s="85"/>
    </row>
    <row r="925" spans="8:15" ht="15.75" customHeight="1" x14ac:dyDescent="0.25">
      <c r="H925" s="85"/>
      <c r="I925" s="85"/>
      <c r="J925" s="85"/>
      <c r="K925" s="85"/>
      <c r="L925" s="85"/>
      <c r="M925" s="85"/>
      <c r="N925" s="85"/>
      <c r="O925" s="85"/>
    </row>
    <row r="926" spans="8:15" ht="15.75" customHeight="1" x14ac:dyDescent="0.25">
      <c r="H926" s="85"/>
      <c r="I926" s="85"/>
      <c r="J926" s="85"/>
      <c r="K926" s="85"/>
      <c r="L926" s="85"/>
      <c r="M926" s="85"/>
      <c r="N926" s="85"/>
      <c r="O926" s="85"/>
    </row>
    <row r="927" spans="8:15" ht="15.75" customHeight="1" x14ac:dyDescent="0.25">
      <c r="H927" s="85"/>
      <c r="I927" s="85"/>
      <c r="J927" s="85"/>
      <c r="K927" s="85"/>
      <c r="L927" s="85"/>
      <c r="M927" s="85"/>
      <c r="N927" s="85"/>
      <c r="O927" s="85"/>
    </row>
    <row r="928" spans="8:15" ht="15.75" customHeight="1" x14ac:dyDescent="0.25">
      <c r="H928" s="85"/>
      <c r="I928" s="85"/>
      <c r="J928" s="85"/>
      <c r="K928" s="85"/>
      <c r="L928" s="85"/>
      <c r="M928" s="85"/>
      <c r="N928" s="85"/>
      <c r="O928" s="85"/>
    </row>
    <row r="929" spans="8:15" ht="15.75" customHeight="1" x14ac:dyDescent="0.25">
      <c r="H929" s="85"/>
      <c r="I929" s="85"/>
      <c r="J929" s="85"/>
      <c r="K929" s="85"/>
      <c r="L929" s="85"/>
      <c r="M929" s="85"/>
      <c r="N929" s="85"/>
      <c r="O929" s="85"/>
    </row>
    <row r="930" spans="8:15" ht="15.75" customHeight="1" x14ac:dyDescent="0.25">
      <c r="H930" s="85"/>
      <c r="I930" s="85"/>
      <c r="J930" s="85"/>
      <c r="K930" s="85"/>
      <c r="L930" s="85"/>
      <c r="M930" s="85"/>
      <c r="N930" s="85"/>
      <c r="O930" s="85"/>
    </row>
    <row r="931" spans="8:15" ht="15.75" customHeight="1" x14ac:dyDescent="0.25">
      <c r="H931" s="85"/>
      <c r="I931" s="85"/>
      <c r="J931" s="85"/>
      <c r="K931" s="85"/>
      <c r="L931" s="85"/>
      <c r="M931" s="85"/>
      <c r="N931" s="85"/>
      <c r="O931" s="85"/>
    </row>
    <row r="932" spans="8:15" ht="15.75" customHeight="1" x14ac:dyDescent="0.25">
      <c r="H932" s="85"/>
      <c r="I932" s="85"/>
      <c r="J932" s="85"/>
      <c r="K932" s="85"/>
      <c r="L932" s="85"/>
      <c r="M932" s="85"/>
      <c r="N932" s="85"/>
      <c r="O932" s="85"/>
    </row>
    <row r="933" spans="8:15" ht="15.75" customHeight="1" x14ac:dyDescent="0.25">
      <c r="H933" s="85"/>
      <c r="I933" s="85"/>
      <c r="J933" s="85"/>
      <c r="K933" s="85"/>
      <c r="L933" s="85"/>
      <c r="M933" s="85"/>
      <c r="N933" s="85"/>
      <c r="O933" s="85"/>
    </row>
    <row r="934" spans="8:15" ht="15.75" customHeight="1" x14ac:dyDescent="0.25">
      <c r="H934" s="85"/>
      <c r="I934" s="85"/>
      <c r="J934" s="85"/>
      <c r="K934" s="85"/>
      <c r="L934" s="85"/>
      <c r="M934" s="85"/>
      <c r="N934" s="85"/>
      <c r="O934" s="85"/>
    </row>
    <row r="935" spans="8:15" ht="15.75" customHeight="1" x14ac:dyDescent="0.25">
      <c r="H935" s="85"/>
      <c r="I935" s="85"/>
      <c r="J935" s="85"/>
      <c r="K935" s="85"/>
      <c r="L935" s="85"/>
      <c r="M935" s="85"/>
      <c r="N935" s="85"/>
      <c r="O935" s="85"/>
    </row>
    <row r="936" spans="8:15" ht="15.75" customHeight="1" x14ac:dyDescent="0.25">
      <c r="H936" s="85"/>
      <c r="I936" s="85"/>
      <c r="J936" s="85"/>
      <c r="K936" s="85"/>
      <c r="L936" s="85"/>
      <c r="M936" s="85"/>
      <c r="N936" s="85"/>
      <c r="O936" s="85"/>
    </row>
    <row r="937" spans="8:15" ht="15.75" customHeight="1" x14ac:dyDescent="0.25">
      <c r="H937" s="85"/>
      <c r="I937" s="85"/>
      <c r="J937" s="85"/>
      <c r="K937" s="85"/>
      <c r="L937" s="85"/>
      <c r="M937" s="85"/>
      <c r="N937" s="85"/>
      <c r="O937" s="85"/>
    </row>
    <row r="938" spans="8:15" ht="15.75" customHeight="1" x14ac:dyDescent="0.25">
      <c r="H938" s="85"/>
      <c r="I938" s="85"/>
      <c r="J938" s="85"/>
      <c r="K938" s="85"/>
      <c r="L938" s="85"/>
      <c r="M938" s="85"/>
      <c r="N938" s="85"/>
      <c r="O938" s="85"/>
    </row>
    <row r="939" spans="8:15" ht="15.75" customHeight="1" x14ac:dyDescent="0.25">
      <c r="H939" s="85"/>
      <c r="I939" s="85"/>
      <c r="J939" s="85"/>
      <c r="K939" s="85"/>
      <c r="L939" s="85"/>
      <c r="M939" s="85"/>
      <c r="N939" s="85"/>
      <c r="O939" s="85"/>
    </row>
    <row r="940" spans="8:15" ht="15.75" customHeight="1" x14ac:dyDescent="0.25">
      <c r="H940" s="85"/>
      <c r="I940" s="85"/>
      <c r="J940" s="85"/>
      <c r="K940" s="85"/>
      <c r="L940" s="85"/>
      <c r="M940" s="85"/>
      <c r="N940" s="85"/>
      <c r="O940" s="85"/>
    </row>
    <row r="941" spans="8:15" ht="15.75" customHeight="1" x14ac:dyDescent="0.25">
      <c r="H941" s="85"/>
      <c r="I941" s="85"/>
      <c r="J941" s="85"/>
      <c r="K941" s="85"/>
      <c r="L941" s="85"/>
      <c r="M941" s="85"/>
      <c r="N941" s="85"/>
      <c r="O941" s="85"/>
    </row>
    <row r="942" spans="8:15" ht="15.75" customHeight="1" x14ac:dyDescent="0.25">
      <c r="H942" s="85"/>
      <c r="I942" s="85"/>
      <c r="J942" s="85"/>
      <c r="K942" s="85"/>
      <c r="L942" s="85"/>
      <c r="M942" s="85"/>
      <c r="N942" s="85"/>
      <c r="O942" s="85"/>
    </row>
    <row r="943" spans="8:15" ht="15.75" customHeight="1" x14ac:dyDescent="0.25">
      <c r="H943" s="85"/>
      <c r="I943" s="85"/>
      <c r="J943" s="85"/>
      <c r="K943" s="85"/>
      <c r="L943" s="85"/>
      <c r="M943" s="85"/>
      <c r="N943" s="85"/>
      <c r="O943" s="85"/>
    </row>
    <row r="944" spans="8:15" ht="15.75" customHeight="1" x14ac:dyDescent="0.25">
      <c r="H944" s="85"/>
      <c r="I944" s="85"/>
      <c r="J944" s="85"/>
      <c r="K944" s="85"/>
      <c r="L944" s="85"/>
      <c r="M944" s="85"/>
      <c r="N944" s="85"/>
      <c r="O944" s="85"/>
    </row>
    <row r="945" spans="8:15" ht="15.75" customHeight="1" x14ac:dyDescent="0.25">
      <c r="H945" s="85"/>
      <c r="I945" s="85"/>
      <c r="J945" s="85"/>
      <c r="K945" s="85"/>
      <c r="L945" s="85"/>
      <c r="M945" s="85"/>
      <c r="N945" s="85"/>
      <c r="O945" s="85"/>
    </row>
    <row r="946" spans="8:15" ht="15.75" customHeight="1" x14ac:dyDescent="0.25">
      <c r="H946" s="85"/>
      <c r="I946" s="85"/>
      <c r="J946" s="85"/>
      <c r="K946" s="85"/>
      <c r="L946" s="85"/>
      <c r="M946" s="85"/>
      <c r="N946" s="85"/>
      <c r="O946" s="85"/>
    </row>
    <row r="947" spans="8:15" ht="15.75" customHeight="1" x14ac:dyDescent="0.25">
      <c r="H947" s="85"/>
      <c r="I947" s="85"/>
      <c r="J947" s="85"/>
      <c r="K947" s="85"/>
      <c r="L947" s="85"/>
      <c r="M947" s="85"/>
      <c r="N947" s="85"/>
      <c r="O947" s="85"/>
    </row>
    <row r="948" spans="8:15" ht="15.75" customHeight="1" x14ac:dyDescent="0.25">
      <c r="H948" s="85"/>
      <c r="I948" s="85"/>
      <c r="J948" s="85"/>
      <c r="K948" s="85"/>
      <c r="L948" s="85"/>
      <c r="M948" s="85"/>
      <c r="N948" s="85"/>
      <c r="O948" s="85"/>
    </row>
    <row r="949" spans="8:15" ht="15.75" customHeight="1" x14ac:dyDescent="0.25">
      <c r="H949" s="85"/>
      <c r="I949" s="85"/>
      <c r="J949" s="85"/>
      <c r="K949" s="85"/>
      <c r="L949" s="85"/>
      <c r="M949" s="85"/>
      <c r="N949" s="85"/>
      <c r="O949" s="85"/>
    </row>
    <row r="950" spans="8:15" ht="15.75" customHeight="1" x14ac:dyDescent="0.25">
      <c r="H950" s="85"/>
      <c r="I950" s="85"/>
      <c r="J950" s="85"/>
      <c r="K950" s="85"/>
      <c r="L950" s="85"/>
      <c r="M950" s="85"/>
      <c r="N950" s="85"/>
      <c r="O950" s="85"/>
    </row>
    <row r="951" spans="8:15" ht="15.75" customHeight="1" x14ac:dyDescent="0.25">
      <c r="H951" s="85"/>
      <c r="I951" s="85"/>
      <c r="J951" s="85"/>
      <c r="K951" s="85"/>
      <c r="L951" s="85"/>
      <c r="M951" s="85"/>
      <c r="N951" s="85"/>
      <c r="O951" s="85"/>
    </row>
    <row r="952" spans="8:15" ht="15.75" customHeight="1" x14ac:dyDescent="0.25">
      <c r="H952" s="85"/>
      <c r="I952" s="85"/>
      <c r="J952" s="85"/>
      <c r="K952" s="85"/>
      <c r="L952" s="85"/>
      <c r="M952" s="85"/>
      <c r="N952" s="85"/>
      <c r="O952" s="85"/>
    </row>
    <row r="953" spans="8:15" ht="15.75" customHeight="1" x14ac:dyDescent="0.25">
      <c r="H953" s="85"/>
      <c r="I953" s="85"/>
      <c r="J953" s="85"/>
      <c r="K953" s="85"/>
      <c r="L953" s="85"/>
      <c r="M953" s="85"/>
      <c r="N953" s="85"/>
      <c r="O953" s="85"/>
    </row>
    <row r="954" spans="8:15" ht="15.75" customHeight="1" x14ac:dyDescent="0.25">
      <c r="H954" s="85"/>
      <c r="I954" s="85"/>
      <c r="J954" s="85"/>
      <c r="K954" s="85"/>
      <c r="L954" s="85"/>
      <c r="M954" s="85"/>
      <c r="N954" s="85"/>
      <c r="O954" s="85"/>
    </row>
    <row r="955" spans="8:15" ht="15.75" customHeight="1" x14ac:dyDescent="0.25">
      <c r="H955" s="85"/>
      <c r="I955" s="85"/>
      <c r="J955" s="85"/>
      <c r="K955" s="85"/>
      <c r="L955" s="85"/>
      <c r="M955" s="85"/>
      <c r="N955" s="85"/>
      <c r="O955" s="85"/>
    </row>
    <row r="956" spans="8:15" ht="15.75" customHeight="1" x14ac:dyDescent="0.25">
      <c r="H956" s="85"/>
      <c r="I956" s="85"/>
      <c r="J956" s="85"/>
      <c r="K956" s="85"/>
      <c r="L956" s="85"/>
      <c r="M956" s="85"/>
      <c r="N956" s="85"/>
      <c r="O956" s="85"/>
    </row>
    <row r="957" spans="8:15" ht="15.75" customHeight="1" x14ac:dyDescent="0.25">
      <c r="H957" s="85"/>
      <c r="I957" s="85"/>
      <c r="J957" s="85"/>
      <c r="K957" s="85"/>
      <c r="L957" s="85"/>
      <c r="M957" s="85"/>
      <c r="N957" s="85"/>
      <c r="O957" s="85"/>
    </row>
    <row r="958" spans="8:15" ht="15.75" customHeight="1" x14ac:dyDescent="0.25">
      <c r="H958" s="85"/>
      <c r="I958" s="85"/>
      <c r="J958" s="85"/>
      <c r="K958" s="85"/>
      <c r="L958" s="85"/>
      <c r="M958" s="85"/>
      <c r="N958" s="85"/>
      <c r="O958" s="85"/>
    </row>
    <row r="959" spans="8:15" ht="15.75" customHeight="1" x14ac:dyDescent="0.25">
      <c r="H959" s="85"/>
      <c r="I959" s="85"/>
      <c r="J959" s="85"/>
      <c r="K959" s="85"/>
      <c r="L959" s="85"/>
      <c r="M959" s="85"/>
      <c r="N959" s="85"/>
      <c r="O959" s="85"/>
    </row>
    <row r="960" spans="8:15" ht="15.75" customHeight="1" x14ac:dyDescent="0.25">
      <c r="H960" s="85"/>
      <c r="I960" s="85"/>
      <c r="J960" s="85"/>
      <c r="K960" s="85"/>
      <c r="L960" s="85"/>
      <c r="M960" s="85"/>
      <c r="N960" s="85"/>
      <c r="O960" s="85"/>
    </row>
    <row r="961" spans="8:15" ht="15.75" customHeight="1" x14ac:dyDescent="0.25">
      <c r="H961" s="85"/>
      <c r="I961" s="85"/>
      <c r="J961" s="85"/>
      <c r="K961" s="85"/>
      <c r="L961" s="85"/>
      <c r="M961" s="85"/>
      <c r="N961" s="85"/>
      <c r="O961" s="85"/>
    </row>
    <row r="962" spans="8:15" ht="15.75" customHeight="1" x14ac:dyDescent="0.25">
      <c r="H962" s="85"/>
      <c r="I962" s="85"/>
      <c r="J962" s="85"/>
      <c r="K962" s="85"/>
      <c r="L962" s="85"/>
      <c r="M962" s="85"/>
      <c r="N962" s="85"/>
      <c r="O962" s="85"/>
    </row>
    <row r="963" spans="8:15" ht="15.75" customHeight="1" x14ac:dyDescent="0.25">
      <c r="H963" s="85"/>
      <c r="I963" s="85"/>
      <c r="J963" s="85"/>
      <c r="K963" s="85"/>
      <c r="L963" s="85"/>
      <c r="M963" s="85"/>
      <c r="N963" s="85"/>
      <c r="O963" s="85"/>
    </row>
    <row r="964" spans="8:15" ht="15.75" customHeight="1" x14ac:dyDescent="0.25">
      <c r="H964" s="85"/>
      <c r="I964" s="85"/>
      <c r="J964" s="85"/>
      <c r="K964" s="85"/>
      <c r="L964" s="85"/>
      <c r="M964" s="85"/>
      <c r="N964" s="85"/>
      <c r="O964" s="85"/>
    </row>
    <row r="965" spans="8:15" ht="15.75" customHeight="1" x14ac:dyDescent="0.25">
      <c r="H965" s="85"/>
      <c r="I965" s="85"/>
      <c r="J965" s="85"/>
      <c r="K965" s="85"/>
      <c r="L965" s="85"/>
      <c r="M965" s="85"/>
      <c r="N965" s="85"/>
      <c r="O965" s="85"/>
    </row>
    <row r="966" spans="8:15" ht="15.75" customHeight="1" x14ac:dyDescent="0.25">
      <c r="H966" s="85"/>
      <c r="I966" s="85"/>
      <c r="J966" s="85"/>
      <c r="K966" s="85"/>
      <c r="L966" s="85"/>
      <c r="M966" s="85"/>
      <c r="N966" s="85"/>
      <c r="O966" s="85"/>
    </row>
    <row r="967" spans="8:15" ht="15.75" customHeight="1" x14ac:dyDescent="0.25">
      <c r="H967" s="85"/>
      <c r="I967" s="85"/>
      <c r="J967" s="85"/>
      <c r="K967" s="85"/>
      <c r="L967" s="85"/>
      <c r="M967" s="85"/>
      <c r="N967" s="85"/>
      <c r="O967" s="85"/>
    </row>
    <row r="968" spans="8:15" ht="15.75" customHeight="1" x14ac:dyDescent="0.25">
      <c r="H968" s="85"/>
      <c r="I968" s="85"/>
      <c r="J968" s="85"/>
      <c r="K968" s="85"/>
      <c r="L968" s="85"/>
      <c r="M968" s="85"/>
      <c r="N968" s="85"/>
      <c r="O968" s="85"/>
    </row>
    <row r="969" spans="8:15" ht="15.75" customHeight="1" x14ac:dyDescent="0.25">
      <c r="H969" s="85"/>
      <c r="I969" s="85"/>
      <c r="J969" s="85"/>
      <c r="K969" s="85"/>
      <c r="L969" s="85"/>
      <c r="M969" s="85"/>
      <c r="N969" s="85"/>
      <c r="O969" s="85"/>
    </row>
    <row r="970" spans="8:15" ht="15.75" customHeight="1" x14ac:dyDescent="0.25">
      <c r="H970" s="85"/>
      <c r="I970" s="85"/>
      <c r="J970" s="85"/>
      <c r="K970" s="85"/>
      <c r="L970" s="85"/>
      <c r="M970" s="85"/>
      <c r="N970" s="85"/>
      <c r="O970" s="85"/>
    </row>
    <row r="971" spans="8:15" ht="15.75" customHeight="1" x14ac:dyDescent="0.25">
      <c r="H971" s="85"/>
      <c r="I971" s="85"/>
      <c r="J971" s="85"/>
      <c r="K971" s="85"/>
      <c r="L971" s="85"/>
      <c r="M971" s="85"/>
      <c r="N971" s="85"/>
      <c r="O971" s="85"/>
    </row>
    <row r="972" spans="8:15" ht="15.75" customHeight="1" x14ac:dyDescent="0.25">
      <c r="H972" s="85"/>
      <c r="I972" s="85"/>
      <c r="J972" s="85"/>
      <c r="K972" s="85"/>
      <c r="L972" s="85"/>
      <c r="M972" s="85"/>
      <c r="N972" s="85"/>
      <c r="O972" s="85"/>
    </row>
    <row r="973" spans="8:15" ht="15.75" customHeight="1" x14ac:dyDescent="0.25">
      <c r="H973" s="85"/>
      <c r="I973" s="85"/>
      <c r="J973" s="85"/>
      <c r="K973" s="85"/>
      <c r="L973" s="85"/>
      <c r="M973" s="85"/>
      <c r="N973" s="85"/>
      <c r="O973" s="85"/>
    </row>
    <row r="974" spans="8:15" ht="15.75" customHeight="1" x14ac:dyDescent="0.25">
      <c r="H974" s="85"/>
      <c r="I974" s="85"/>
      <c r="J974" s="85"/>
      <c r="K974" s="85"/>
      <c r="L974" s="85"/>
      <c r="M974" s="85"/>
      <c r="N974" s="85"/>
      <c r="O974" s="85"/>
    </row>
    <row r="975" spans="8:15" ht="15.75" customHeight="1" x14ac:dyDescent="0.25">
      <c r="H975" s="85"/>
      <c r="I975" s="85"/>
      <c r="J975" s="85"/>
      <c r="K975" s="85"/>
      <c r="L975" s="85"/>
      <c r="M975" s="85"/>
      <c r="N975" s="85"/>
      <c r="O975" s="85"/>
    </row>
    <row r="976" spans="8:15" ht="15.75" customHeight="1" x14ac:dyDescent="0.25">
      <c r="H976" s="85"/>
      <c r="I976" s="85"/>
      <c r="J976" s="85"/>
      <c r="K976" s="85"/>
      <c r="L976" s="85"/>
      <c r="M976" s="85"/>
      <c r="N976" s="85"/>
      <c r="O976" s="85"/>
    </row>
    <row r="977" spans="8:15" ht="15.75" customHeight="1" x14ac:dyDescent="0.25">
      <c r="H977" s="85"/>
      <c r="I977" s="85"/>
      <c r="J977" s="85"/>
      <c r="K977" s="85"/>
      <c r="L977" s="85"/>
      <c r="M977" s="85"/>
      <c r="N977" s="85"/>
      <c r="O977" s="85"/>
    </row>
    <row r="978" spans="8:15" ht="15.75" customHeight="1" x14ac:dyDescent="0.25">
      <c r="H978" s="85"/>
      <c r="I978" s="85"/>
      <c r="J978" s="85"/>
      <c r="K978" s="85"/>
      <c r="L978" s="85"/>
      <c r="M978" s="85"/>
      <c r="N978" s="85"/>
      <c r="O978" s="85"/>
    </row>
    <row r="979" spans="8:15" ht="15.75" customHeight="1" x14ac:dyDescent="0.25">
      <c r="H979" s="85"/>
      <c r="I979" s="85"/>
      <c r="J979" s="85"/>
      <c r="K979" s="85"/>
      <c r="L979" s="85"/>
      <c r="M979" s="85"/>
      <c r="N979" s="85"/>
      <c r="O979" s="85"/>
    </row>
    <row r="980" spans="8:15" ht="15.75" customHeight="1" x14ac:dyDescent="0.25">
      <c r="H980" s="85"/>
      <c r="I980" s="85"/>
      <c r="J980" s="85"/>
      <c r="K980" s="85"/>
      <c r="L980" s="85"/>
      <c r="M980" s="85"/>
      <c r="N980" s="85"/>
      <c r="O980" s="85"/>
    </row>
    <row r="981" spans="8:15" ht="15.75" customHeight="1" x14ac:dyDescent="0.25">
      <c r="H981" s="85"/>
      <c r="I981" s="85"/>
      <c r="J981" s="85"/>
      <c r="K981" s="85"/>
      <c r="L981" s="85"/>
      <c r="M981" s="85"/>
      <c r="N981" s="85"/>
      <c r="O981" s="85"/>
    </row>
    <row r="982" spans="8:15" ht="15.75" customHeight="1" x14ac:dyDescent="0.25">
      <c r="H982" s="85"/>
      <c r="I982" s="85"/>
      <c r="J982" s="85"/>
      <c r="K982" s="85"/>
      <c r="L982" s="85"/>
      <c r="M982" s="85"/>
      <c r="N982" s="85"/>
      <c r="O982" s="85"/>
    </row>
    <row r="983" spans="8:15" ht="15.75" customHeight="1" x14ac:dyDescent="0.25">
      <c r="H983" s="85"/>
      <c r="I983" s="85"/>
      <c r="J983" s="85"/>
      <c r="K983" s="85"/>
      <c r="L983" s="85"/>
      <c r="M983" s="85"/>
      <c r="N983" s="85"/>
      <c r="O983" s="85"/>
    </row>
    <row r="984" spans="8:15" ht="15.75" customHeight="1" x14ac:dyDescent="0.25">
      <c r="H984" s="85"/>
      <c r="I984" s="85"/>
      <c r="J984" s="85"/>
      <c r="K984" s="85"/>
      <c r="L984" s="85"/>
      <c r="M984" s="85"/>
      <c r="N984" s="85"/>
      <c r="O984" s="85"/>
    </row>
    <row r="985" spans="8:15" ht="15.75" customHeight="1" x14ac:dyDescent="0.25">
      <c r="H985" s="85"/>
      <c r="I985" s="85"/>
      <c r="J985" s="85"/>
      <c r="K985" s="85"/>
      <c r="L985" s="85"/>
      <c r="M985" s="85"/>
      <c r="N985" s="85"/>
      <c r="O985" s="85"/>
    </row>
    <row r="986" spans="8:15" ht="15.75" customHeight="1" x14ac:dyDescent="0.25">
      <c r="H986" s="85"/>
      <c r="I986" s="85"/>
      <c r="J986" s="85"/>
      <c r="K986" s="85"/>
      <c r="L986" s="85"/>
      <c r="M986" s="85"/>
      <c r="N986" s="85"/>
      <c r="O986" s="85"/>
    </row>
    <row r="987" spans="8:15" ht="15.75" customHeight="1" x14ac:dyDescent="0.25">
      <c r="H987" s="85"/>
      <c r="I987" s="85"/>
      <c r="J987" s="85"/>
      <c r="K987" s="85"/>
      <c r="L987" s="85"/>
      <c r="M987" s="85"/>
      <c r="N987" s="85"/>
      <c r="O987" s="85"/>
    </row>
    <row r="988" spans="8:15" ht="15.75" customHeight="1" x14ac:dyDescent="0.25">
      <c r="H988" s="85"/>
      <c r="I988" s="85"/>
      <c r="J988" s="85"/>
      <c r="K988" s="85"/>
      <c r="L988" s="85"/>
      <c r="M988" s="85"/>
      <c r="N988" s="85"/>
      <c r="O988" s="85"/>
    </row>
    <row r="989" spans="8:15" ht="15.75" customHeight="1" x14ac:dyDescent="0.25">
      <c r="H989" s="85"/>
      <c r="I989" s="85"/>
      <c r="J989" s="85"/>
      <c r="K989" s="85"/>
      <c r="L989" s="85"/>
      <c r="M989" s="85"/>
      <c r="N989" s="85"/>
      <c r="O989" s="85"/>
    </row>
    <row r="990" spans="8:15" ht="15.75" customHeight="1" x14ac:dyDescent="0.25">
      <c r="H990" s="85"/>
      <c r="I990" s="85"/>
      <c r="J990" s="85"/>
      <c r="K990" s="85"/>
      <c r="L990" s="85"/>
      <c r="M990" s="85"/>
      <c r="N990" s="85"/>
      <c r="O990" s="85"/>
    </row>
    <row r="991" spans="8:15" ht="15.75" customHeight="1" x14ac:dyDescent="0.25">
      <c r="H991" s="85"/>
      <c r="I991" s="85"/>
      <c r="J991" s="85"/>
      <c r="K991" s="85"/>
      <c r="L991" s="85"/>
      <c r="M991" s="85"/>
      <c r="N991" s="85"/>
      <c r="O991" s="85"/>
    </row>
    <row r="992" spans="8:15" ht="15.75" customHeight="1" x14ac:dyDescent="0.25">
      <c r="H992" s="85"/>
      <c r="I992" s="85"/>
      <c r="J992" s="85"/>
      <c r="K992" s="85"/>
      <c r="L992" s="85"/>
      <c r="M992" s="85"/>
      <c r="N992" s="85"/>
      <c r="O992" s="85"/>
    </row>
    <row r="993" spans="8:15" ht="15.75" customHeight="1" x14ac:dyDescent="0.25">
      <c r="H993" s="85"/>
      <c r="I993" s="85"/>
      <c r="J993" s="85"/>
      <c r="K993" s="85"/>
      <c r="L993" s="85"/>
      <c r="M993" s="85"/>
      <c r="N993" s="85"/>
      <c r="O993" s="85"/>
    </row>
    <row r="994" spans="8:15" ht="15.75" customHeight="1" x14ac:dyDescent="0.25">
      <c r="H994" s="85"/>
      <c r="I994" s="85"/>
      <c r="J994" s="85"/>
      <c r="K994" s="85"/>
      <c r="L994" s="85"/>
      <c r="M994" s="85"/>
      <c r="N994" s="85"/>
      <c r="O994" s="85"/>
    </row>
    <row r="995" spans="8:15" ht="15.75" customHeight="1" x14ac:dyDescent="0.25">
      <c r="H995" s="85"/>
      <c r="I995" s="85"/>
      <c r="J995" s="85"/>
      <c r="K995" s="85"/>
      <c r="L995" s="85"/>
      <c r="M995" s="85"/>
      <c r="N995" s="85"/>
      <c r="O995" s="85"/>
    </row>
    <row r="996" spans="8:15" ht="15.75" customHeight="1" x14ac:dyDescent="0.25">
      <c r="H996" s="85"/>
      <c r="I996" s="85"/>
      <c r="J996" s="85"/>
      <c r="K996" s="85"/>
      <c r="L996" s="85"/>
      <c r="M996" s="85"/>
      <c r="N996" s="85"/>
      <c r="O996" s="85"/>
    </row>
    <row r="997" spans="8:15" ht="15.75" customHeight="1" x14ac:dyDescent="0.25">
      <c r="H997" s="85"/>
      <c r="I997" s="85"/>
      <c r="J997" s="85"/>
      <c r="K997" s="85"/>
      <c r="L997" s="85"/>
      <c r="M997" s="85"/>
      <c r="N997" s="85"/>
      <c r="O997" s="85"/>
    </row>
    <row r="998" spans="8:15" ht="15.75" customHeight="1" x14ac:dyDescent="0.25">
      <c r="H998" s="85"/>
      <c r="I998" s="85"/>
      <c r="J998" s="85"/>
      <c r="K998" s="85"/>
      <c r="L998" s="85"/>
      <c r="M998" s="85"/>
      <c r="N998" s="85"/>
      <c r="O998" s="85"/>
    </row>
    <row r="999" spans="8:15" ht="15.75" customHeight="1" x14ac:dyDescent="0.25">
      <c r="H999" s="85"/>
      <c r="I999" s="85"/>
      <c r="J999" s="85"/>
      <c r="K999" s="85"/>
      <c r="L999" s="85"/>
      <c r="M999" s="85"/>
      <c r="N999" s="85"/>
      <c r="O999" s="85"/>
    </row>
    <row r="1000" spans="8:15" ht="15.75" customHeight="1" x14ac:dyDescent="0.25">
      <c r="H1000" s="85"/>
      <c r="I1000" s="85"/>
      <c r="J1000" s="85"/>
      <c r="K1000" s="85"/>
      <c r="L1000" s="85"/>
      <c r="M1000" s="85"/>
      <c r="N1000" s="85"/>
      <c r="O1000" s="85"/>
    </row>
    <row r="1001" spans="8:15" ht="15.75" customHeight="1" x14ac:dyDescent="0.25">
      <c r="H1001" s="85"/>
      <c r="I1001" s="85"/>
      <c r="J1001" s="85"/>
      <c r="K1001" s="85"/>
      <c r="L1001" s="85"/>
      <c r="M1001" s="85"/>
      <c r="N1001" s="85"/>
      <c r="O1001" s="85"/>
    </row>
    <row r="1002" spans="8:15" ht="15.75" customHeight="1" x14ac:dyDescent="0.25">
      <c r="H1002" s="85"/>
      <c r="I1002" s="85"/>
      <c r="J1002" s="85"/>
      <c r="K1002" s="85"/>
      <c r="L1002" s="85"/>
      <c r="M1002" s="85"/>
      <c r="N1002" s="85"/>
      <c r="O1002" s="85"/>
    </row>
  </sheetData>
  <mergeCells count="245">
    <mergeCell ref="D92:G92"/>
    <mergeCell ref="S92:V92"/>
    <mergeCell ref="P219:V219"/>
    <mergeCell ref="S182:U182"/>
    <mergeCell ref="P184:U184"/>
    <mergeCell ref="S190:U190"/>
    <mergeCell ref="P192:U192"/>
    <mergeCell ref="P199:V199"/>
    <mergeCell ref="T212:V212"/>
    <mergeCell ref="T213:V213"/>
    <mergeCell ref="P215:V215"/>
    <mergeCell ref="P217:V217"/>
    <mergeCell ref="Q155:T155"/>
    <mergeCell ref="Q157:T157"/>
    <mergeCell ref="S164:U164"/>
    <mergeCell ref="S165:U165"/>
    <mergeCell ref="P167:U167"/>
    <mergeCell ref="S173:U173"/>
    <mergeCell ref="P175:U175"/>
    <mergeCell ref="S181:U181"/>
    <mergeCell ref="P218:V218"/>
    <mergeCell ref="P137:V137"/>
    <mergeCell ref="S143:V143"/>
    <mergeCell ref="S144:V144"/>
    <mergeCell ref="S145:V145"/>
    <mergeCell ref="S146:V146"/>
    <mergeCell ref="Q151:T151"/>
    <mergeCell ref="Q152:T152"/>
    <mergeCell ref="Q153:T153"/>
    <mergeCell ref="Q154:T154"/>
    <mergeCell ref="T112:V112"/>
    <mergeCell ref="T113:V113"/>
    <mergeCell ref="T114:V114"/>
    <mergeCell ref="T115:V115"/>
    <mergeCell ref="T116:V116"/>
    <mergeCell ref="Q123:T123"/>
    <mergeCell ref="S124:V124"/>
    <mergeCell ref="S130:U130"/>
    <mergeCell ref="S136:V136"/>
    <mergeCell ref="S94:V94"/>
    <mergeCell ref="S95:V95"/>
    <mergeCell ref="S96:V96"/>
    <mergeCell ref="S98:V98"/>
    <mergeCell ref="T103:V103"/>
    <mergeCell ref="T104:V104"/>
    <mergeCell ref="T105:V105"/>
    <mergeCell ref="T106:V106"/>
    <mergeCell ref="T107:V107"/>
    <mergeCell ref="S84:V84"/>
    <mergeCell ref="S85:V85"/>
    <mergeCell ref="S86:V86"/>
    <mergeCell ref="S87:V87"/>
    <mergeCell ref="S88:V88"/>
    <mergeCell ref="S89:V89"/>
    <mergeCell ref="S90:V90"/>
    <mergeCell ref="S91:V91"/>
    <mergeCell ref="S93:V93"/>
    <mergeCell ref="S68:V68"/>
    <mergeCell ref="S69:V69"/>
    <mergeCell ref="S70:V70"/>
    <mergeCell ref="S71:V71"/>
    <mergeCell ref="S72:V72"/>
    <mergeCell ref="S75:V75"/>
    <mergeCell ref="S81:V81"/>
    <mergeCell ref="S82:V82"/>
    <mergeCell ref="S83:V83"/>
    <mergeCell ref="S73:V73"/>
    <mergeCell ref="P49:V49"/>
    <mergeCell ref="T55:V55"/>
    <mergeCell ref="T56:V56"/>
    <mergeCell ref="T57:V57"/>
    <mergeCell ref="T58:V58"/>
    <mergeCell ref="T59:V59"/>
    <mergeCell ref="S65:V65"/>
    <mergeCell ref="S66:V66"/>
    <mergeCell ref="S67:V67"/>
    <mergeCell ref="Q38:S38"/>
    <mergeCell ref="T38:V38"/>
    <mergeCell ref="Q39:S39"/>
    <mergeCell ref="T39:V39"/>
    <mergeCell ref="P41:P43"/>
    <mergeCell ref="Q45:S45"/>
    <mergeCell ref="T45:V45"/>
    <mergeCell ref="P46:V46"/>
    <mergeCell ref="P48:V48"/>
    <mergeCell ref="Q41:V43"/>
    <mergeCell ref="T27:V27"/>
    <mergeCell ref="Q28:S28"/>
    <mergeCell ref="P31:P32"/>
    <mergeCell ref="Q33:S33"/>
    <mergeCell ref="T33:V33"/>
    <mergeCell ref="Q35:S35"/>
    <mergeCell ref="T35:V35"/>
    <mergeCell ref="Q37:S37"/>
    <mergeCell ref="T37:V37"/>
    <mergeCell ref="T28:V28"/>
    <mergeCell ref="Q29:S29"/>
    <mergeCell ref="T29:V29"/>
    <mergeCell ref="Q30:S30"/>
    <mergeCell ref="T30:V30"/>
    <mergeCell ref="Q34:S34"/>
    <mergeCell ref="T34:V34"/>
    <mergeCell ref="D145:G145"/>
    <mergeCell ref="D146:G146"/>
    <mergeCell ref="B151:E151"/>
    <mergeCell ref="B152:E152"/>
    <mergeCell ref="B153:E153"/>
    <mergeCell ref="Q2:S2"/>
    <mergeCell ref="Q15:V15"/>
    <mergeCell ref="Q16:S16"/>
    <mergeCell ref="T16:V16"/>
    <mergeCell ref="Q17:S17"/>
    <mergeCell ref="T17:V17"/>
    <mergeCell ref="Q18:S18"/>
    <mergeCell ref="T18:V18"/>
    <mergeCell ref="Q19:V19"/>
    <mergeCell ref="Q21:S21"/>
    <mergeCell ref="T21:V21"/>
    <mergeCell ref="P22:P23"/>
    <mergeCell ref="Q24:S24"/>
    <mergeCell ref="T24:V24"/>
    <mergeCell ref="Q25:S25"/>
    <mergeCell ref="T25:V25"/>
    <mergeCell ref="Q26:S26"/>
    <mergeCell ref="T26:V26"/>
    <mergeCell ref="Q27:S27"/>
    <mergeCell ref="E115:G115"/>
    <mergeCell ref="E116:G116"/>
    <mergeCell ref="B123:E123"/>
    <mergeCell ref="D124:G124"/>
    <mergeCell ref="D130:F130"/>
    <mergeCell ref="D136:G136"/>
    <mergeCell ref="A137:G137"/>
    <mergeCell ref="D143:G143"/>
    <mergeCell ref="D144:G144"/>
    <mergeCell ref="A175:F175"/>
    <mergeCell ref="E212:G212"/>
    <mergeCell ref="E213:G213"/>
    <mergeCell ref="A215:G215"/>
    <mergeCell ref="A217:G217"/>
    <mergeCell ref="A218:G218"/>
    <mergeCell ref="A219:G219"/>
    <mergeCell ref="D173:F173"/>
    <mergeCell ref="D181:F181"/>
    <mergeCell ref="D182:F182"/>
    <mergeCell ref="A184:F184"/>
    <mergeCell ref="D190:F190"/>
    <mergeCell ref="A192:F192"/>
    <mergeCell ref="A199:G199"/>
    <mergeCell ref="A193:G193"/>
    <mergeCell ref="B155:E155"/>
    <mergeCell ref="B157:E157"/>
    <mergeCell ref="D164:F164"/>
    <mergeCell ref="D165:F165"/>
    <mergeCell ref="A167:F167"/>
    <mergeCell ref="E59:G59"/>
    <mergeCell ref="D65:G65"/>
    <mergeCell ref="D66:G66"/>
    <mergeCell ref="D67:G67"/>
    <mergeCell ref="D68:G68"/>
    <mergeCell ref="D69:G69"/>
    <mergeCell ref="D70:G70"/>
    <mergeCell ref="D71:G71"/>
    <mergeCell ref="D72:G72"/>
    <mergeCell ref="D75:G75"/>
    <mergeCell ref="D81:G81"/>
    <mergeCell ref="D82:G82"/>
    <mergeCell ref="D83:G83"/>
    <mergeCell ref="D84:G84"/>
    <mergeCell ref="D85:G85"/>
    <mergeCell ref="D86:G86"/>
    <mergeCell ref="D87:G87"/>
    <mergeCell ref="D88:G88"/>
    <mergeCell ref="D89:G89"/>
    <mergeCell ref="A41:A43"/>
    <mergeCell ref="B45:D45"/>
    <mergeCell ref="E45:G45"/>
    <mergeCell ref="A46:G46"/>
    <mergeCell ref="A48:G48"/>
    <mergeCell ref="A49:G49"/>
    <mergeCell ref="E55:G55"/>
    <mergeCell ref="B41:G43"/>
    <mergeCell ref="B154:E154"/>
    <mergeCell ref="D90:G90"/>
    <mergeCell ref="D91:G91"/>
    <mergeCell ref="D93:G93"/>
    <mergeCell ref="D94:G94"/>
    <mergeCell ref="D95:G95"/>
    <mergeCell ref="D96:G96"/>
    <mergeCell ref="D98:G98"/>
    <mergeCell ref="E103:G103"/>
    <mergeCell ref="E104:G104"/>
    <mergeCell ref="E105:G105"/>
    <mergeCell ref="E106:G106"/>
    <mergeCell ref="E107:G107"/>
    <mergeCell ref="E112:G112"/>
    <mergeCell ref="E113:G113"/>
    <mergeCell ref="E114:G114"/>
    <mergeCell ref="E37:G37"/>
    <mergeCell ref="B25:D25"/>
    <mergeCell ref="E25:G25"/>
    <mergeCell ref="B26:D26"/>
    <mergeCell ref="E26:G26"/>
    <mergeCell ref="B27:D27"/>
    <mergeCell ref="E27:G27"/>
    <mergeCell ref="E28:G28"/>
    <mergeCell ref="B28:D28"/>
    <mergeCell ref="B29:D29"/>
    <mergeCell ref="B30:D30"/>
    <mergeCell ref="B33:D33"/>
    <mergeCell ref="B35:D35"/>
    <mergeCell ref="B37:D37"/>
    <mergeCell ref="B34:D34"/>
    <mergeCell ref="A22:A23"/>
    <mergeCell ref="B24:D24"/>
    <mergeCell ref="E24:G24"/>
    <mergeCell ref="E29:G29"/>
    <mergeCell ref="E30:G30"/>
    <mergeCell ref="E33:G33"/>
    <mergeCell ref="E35:G35"/>
    <mergeCell ref="A31:A32"/>
    <mergeCell ref="A220:G220"/>
    <mergeCell ref="P220:V220"/>
    <mergeCell ref="D97:G97"/>
    <mergeCell ref="S97:V97"/>
    <mergeCell ref="D74:G74"/>
    <mergeCell ref="B15:G15"/>
    <mergeCell ref="B16:D16"/>
    <mergeCell ref="E16:G16"/>
    <mergeCell ref="B17:D17"/>
    <mergeCell ref="E17:G17"/>
    <mergeCell ref="B18:D18"/>
    <mergeCell ref="E18:G18"/>
    <mergeCell ref="B19:G19"/>
    <mergeCell ref="B21:D21"/>
    <mergeCell ref="E21:G21"/>
    <mergeCell ref="E38:G38"/>
    <mergeCell ref="E39:G39"/>
    <mergeCell ref="B38:D38"/>
    <mergeCell ref="B39:D39"/>
    <mergeCell ref="E56:G56"/>
    <mergeCell ref="E57:G57"/>
    <mergeCell ref="E58:G58"/>
    <mergeCell ref="D73:G73"/>
    <mergeCell ref="E34:G34"/>
  </mergeCells>
  <conditionalFormatting sqref="B35 E35 B66:C80 B82:C102 B108:C111 B117:C120 B124:C128 Q130:R133 B143:C149">
    <cfRule type="containsText" dxfId="81" priority="48" operator="containsText" text="YES">
      <formula>NOT(ISERROR(SEARCH(("YES"),(B35))))</formula>
    </cfRule>
  </conditionalFormatting>
  <conditionalFormatting sqref="B37:B39 E37:E39 B41 C103:D103 D104 C105:D107 B122:C122 B123 B151:B155 B156:C156 B157">
    <cfRule type="containsText" dxfId="80" priority="50" operator="containsText" text="YES">
      <formula>NOT(ISERROR(SEARCH(("YES"),(B37))))</formula>
    </cfRule>
    <cfRule type="containsText" dxfId="79" priority="49" operator="containsText" text="NO">
      <formula>NOT(ISERROR(SEARCH(("NO"),(B37))))</formula>
    </cfRule>
  </conditionalFormatting>
  <conditionalFormatting sqref="B45 E45">
    <cfRule type="containsText" dxfId="78" priority="52" operator="containsText" text="YES">
      <formula>NOT(ISERROR(SEARCH(("YES"),(B45))))</formula>
    </cfRule>
    <cfRule type="containsText" dxfId="77" priority="51" operator="containsText" text="NO">
      <formula>NOT(ISERROR(SEARCH(("NO"),(B45))))</formula>
    </cfRule>
  </conditionalFormatting>
  <conditionalFormatting sqref="B61:C61">
    <cfRule type="containsText" dxfId="76" priority="54" operator="containsText" text="YES">
      <formula>NOT(ISERROR(SEARCH(("YES"),(B61))))</formula>
    </cfRule>
    <cfRule type="containsText" dxfId="75" priority="53" operator="containsText" text="NO">
      <formula>NOT(ISERROR(SEARCH(("NO"),(B61))))</formula>
    </cfRule>
  </conditionalFormatting>
  <conditionalFormatting sqref="B130:C130">
    <cfRule type="containsText" dxfId="74" priority="55" operator="containsText" text="NO">
      <formula>NOT(ISERROR(SEARCH(("NO"),(B130))))</formula>
    </cfRule>
    <cfRule type="containsText" dxfId="73" priority="56" operator="containsText" text="YES">
      <formula>NOT(ISERROR(SEARCH(("YES"),(B130))))</formula>
    </cfRule>
  </conditionalFormatting>
  <conditionalFormatting sqref="B130:C133">
    <cfRule type="containsText" dxfId="72" priority="57" operator="containsText" text="NO">
      <formula>NOT(ISERROR(SEARCH(("NO"),(B130))))</formula>
    </cfRule>
    <cfRule type="containsText" dxfId="71" priority="58" operator="containsText" text="YES">
      <formula>NOT(ISERROR(SEARCH(("YES"),(B130))))</formula>
    </cfRule>
  </conditionalFormatting>
  <conditionalFormatting sqref="B136:C136">
    <cfRule type="containsText" dxfId="70" priority="59" operator="containsText" text="NO">
      <formula>NOT(ISERROR(SEARCH(("NO"),(B136))))</formula>
    </cfRule>
    <cfRule type="containsText" dxfId="69" priority="60" operator="containsText" text="YES">
      <formula>NOT(ISERROR(SEARCH(("YES"),(B136))))</formula>
    </cfRule>
  </conditionalFormatting>
  <conditionalFormatting sqref="B138:C140">
    <cfRule type="containsText" dxfId="68" priority="61" operator="containsText" text="NO">
      <formula>NOT(ISERROR(SEARCH(("NO"),(B138))))</formula>
    </cfRule>
    <cfRule type="containsText" dxfId="67" priority="62" operator="containsText" text="YES">
      <formula>NOT(ISERROR(SEARCH(("YES"),(B138))))</formula>
    </cfRule>
  </conditionalFormatting>
  <conditionalFormatting sqref="B160:C161">
    <cfRule type="containsText" dxfId="66" priority="64" operator="containsText" text="YES">
      <formula>NOT(ISERROR(SEARCH(("YES"),(B160))))</formula>
    </cfRule>
    <cfRule type="containsText" dxfId="65" priority="63" operator="containsText" text="NO">
      <formula>NOT(ISERROR(SEARCH(("NO"),(B160))))</formula>
    </cfRule>
  </conditionalFormatting>
  <conditionalFormatting sqref="B164:C165">
    <cfRule type="containsText" dxfId="64" priority="66" operator="containsText" text="YES">
      <formula>NOT(ISERROR(SEARCH(("YES"),(B164))))</formula>
    </cfRule>
    <cfRule type="containsText" dxfId="63" priority="65" operator="containsText" text="NO">
      <formula>NOT(ISERROR(SEARCH(("NO"),(B164))))</formula>
    </cfRule>
  </conditionalFormatting>
  <conditionalFormatting sqref="B169:C170">
    <cfRule type="containsText" dxfId="62" priority="68" operator="containsText" text="YES">
      <formula>NOT(ISERROR(SEARCH(("YES"),(B169))))</formula>
    </cfRule>
    <cfRule type="containsText" dxfId="61" priority="67" operator="containsText" text="NO">
      <formula>NOT(ISERROR(SEARCH(("NO"),(B169))))</formula>
    </cfRule>
  </conditionalFormatting>
  <conditionalFormatting sqref="B173:C173">
    <cfRule type="containsText" dxfId="60" priority="70" operator="containsText" text="YES">
      <formula>NOT(ISERROR(SEARCH(("YES"),(B173))))</formula>
    </cfRule>
    <cfRule type="containsText" dxfId="59" priority="69" operator="containsText" text="NO">
      <formula>NOT(ISERROR(SEARCH(("NO"),(B173))))</formula>
    </cfRule>
  </conditionalFormatting>
  <conditionalFormatting sqref="B177:C178">
    <cfRule type="containsText" dxfId="58" priority="72" operator="containsText" text="YES">
      <formula>NOT(ISERROR(SEARCH(("YES"),(B177))))</formula>
    </cfRule>
    <cfRule type="containsText" dxfId="57" priority="71" operator="containsText" text="NO">
      <formula>NOT(ISERROR(SEARCH(("NO"),(B177))))</formula>
    </cfRule>
  </conditionalFormatting>
  <conditionalFormatting sqref="B181:C182">
    <cfRule type="containsText" dxfId="56" priority="74" operator="containsText" text="YES">
      <formula>NOT(ISERROR(SEARCH(("YES"),(B181))))</formula>
    </cfRule>
    <cfRule type="containsText" dxfId="55" priority="73" operator="containsText" text="NO">
      <formula>NOT(ISERROR(SEARCH(("NO"),(B181))))</formula>
    </cfRule>
  </conditionalFormatting>
  <conditionalFormatting sqref="B186:C187">
    <cfRule type="containsText" dxfId="54" priority="76" operator="containsText" text="YES">
      <formula>NOT(ISERROR(SEARCH(("YES"),(B186))))</formula>
    </cfRule>
    <cfRule type="containsText" dxfId="53" priority="75" operator="containsText" text="NO">
      <formula>NOT(ISERROR(SEARCH(("NO"),(B186))))</formula>
    </cfRule>
  </conditionalFormatting>
  <conditionalFormatting sqref="B190:C190">
    <cfRule type="containsText" dxfId="52" priority="77" operator="containsText" text="NO">
      <formula>NOT(ISERROR(SEARCH(("NO"),(B190))))</formula>
    </cfRule>
    <cfRule type="containsText" dxfId="51" priority="78" operator="containsText" text="YES">
      <formula>NOT(ISERROR(SEARCH(("YES"),(B190))))</formula>
    </cfRule>
  </conditionalFormatting>
  <conditionalFormatting sqref="B195:C196">
    <cfRule type="containsText" dxfId="50" priority="80" operator="containsText" text="YES">
      <formula>NOT(ISERROR(SEARCH(("YES"),(B195))))</formula>
    </cfRule>
    <cfRule type="containsText" dxfId="49" priority="79" operator="containsText" text="NO">
      <formula>NOT(ISERROR(SEARCH(("NO"),(B195))))</formula>
    </cfRule>
  </conditionalFormatting>
  <conditionalFormatting sqref="C104">
    <cfRule type="cellIs" dxfId="48" priority="81" operator="equal">
      <formula>$L$20</formula>
    </cfRule>
  </conditionalFormatting>
  <conditionalFormatting sqref="C113">
    <cfRule type="cellIs" dxfId="47" priority="82" operator="equal">
      <formula>$L$20</formula>
    </cfRule>
  </conditionalFormatting>
  <conditionalFormatting sqref="C112:D112 D113 C114:D116">
    <cfRule type="cellIs" dxfId="46" priority="83" operator="equal">
      <formula>"NO"</formula>
    </cfRule>
    <cfRule type="cellIs" dxfId="45" priority="84" operator="equal">
      <formula>"YES"</formula>
    </cfRule>
  </conditionalFormatting>
  <conditionalFormatting sqref="C213:D213">
    <cfRule type="containsText" dxfId="44" priority="85" operator="containsText" text="NO">
      <formula>NOT(ISERROR(SEARCH(("NO"),(C213))))</formula>
    </cfRule>
    <cfRule type="containsText" dxfId="43" priority="86" operator="containsText" text="YES">
      <formula>NOT(ISERROR(SEARCH(("YES"),(C213))))</formula>
    </cfRule>
  </conditionalFormatting>
  <conditionalFormatting sqref="Q35 T35 Q108:R111 Q117:R120 Q124:R128 Q143:R149">
    <cfRule type="containsText" dxfId="42" priority="8" operator="containsText" text="YES">
      <formula>NOT(ISERROR(SEARCH(("YES"),(Q35))))</formula>
    </cfRule>
    <cfRule type="containsText" dxfId="41" priority="7" operator="containsText" text="NO">
      <formula>NOT(ISERROR(SEARCH(("NO"),(Q35))))</formula>
    </cfRule>
  </conditionalFormatting>
  <conditionalFormatting sqref="Q37:Q39 T37:T39 R103:S103 S104 R105:S107 Q122:R122 Q123 Q151:Q155 Q156:R156 Q157">
    <cfRule type="containsText" dxfId="40" priority="10" operator="containsText" text="YES">
      <formula>NOT(ISERROR(SEARCH(("YES"),(Q37))))</formula>
    </cfRule>
    <cfRule type="containsText" dxfId="39" priority="9" operator="containsText" text="NO">
      <formula>NOT(ISERROR(SEARCH(("NO"),(Q37))))</formula>
    </cfRule>
  </conditionalFormatting>
  <conditionalFormatting sqref="Q41">
    <cfRule type="containsText" dxfId="38" priority="5" operator="containsText" text="NO">
      <formula>NOT(ISERROR(SEARCH(("NO"),(Q41))))</formula>
    </cfRule>
    <cfRule type="containsText" dxfId="37" priority="6" operator="containsText" text="YES">
      <formula>NOT(ISERROR(SEARCH(("YES"),(Q41))))</formula>
    </cfRule>
  </conditionalFormatting>
  <conditionalFormatting sqref="Q45 T45">
    <cfRule type="containsText" dxfId="36" priority="12" operator="containsText" text="YES">
      <formula>NOT(ISERROR(SEARCH(("YES"),(Q45))))</formula>
    </cfRule>
    <cfRule type="containsText" dxfId="35" priority="11" operator="containsText" text="NO">
      <formula>NOT(ISERROR(SEARCH(("NO"),(Q45))))</formula>
    </cfRule>
  </conditionalFormatting>
  <conditionalFormatting sqref="Q61:R61">
    <cfRule type="containsText" dxfId="34" priority="13" operator="containsText" text="NO">
      <formula>NOT(ISERROR(SEARCH(("NO"),(Q61))))</formula>
    </cfRule>
    <cfRule type="containsText" dxfId="33" priority="14" operator="containsText" text="YES">
      <formula>NOT(ISERROR(SEARCH(("YES"),(Q61))))</formula>
    </cfRule>
  </conditionalFormatting>
  <conditionalFormatting sqref="Q66:R102">
    <cfRule type="containsText" dxfId="32" priority="1" operator="containsText" text="NO">
      <formula>NOT(ISERROR(SEARCH(("NO"),(Q66))))</formula>
    </cfRule>
    <cfRule type="containsText" dxfId="31" priority="2" operator="containsText" text="YES">
      <formula>NOT(ISERROR(SEARCH(("YES"),(Q66))))</formula>
    </cfRule>
  </conditionalFormatting>
  <conditionalFormatting sqref="Q130:R130">
    <cfRule type="containsText" dxfId="30" priority="16" operator="containsText" text="YES">
      <formula>NOT(ISERROR(SEARCH(("YES"),(Q130))))</formula>
    </cfRule>
    <cfRule type="containsText" dxfId="29" priority="15" operator="containsText" text="NO">
      <formula>NOT(ISERROR(SEARCH(("NO"),(Q130))))</formula>
    </cfRule>
  </conditionalFormatting>
  <conditionalFormatting sqref="Q130:R133 B35 E35 B66:C80 B82:C102 B108:C111 B117:C120 B124:C128 B143:C149">
    <cfRule type="containsText" dxfId="28" priority="47" operator="containsText" text="NO">
      <formula>NOT(ISERROR(SEARCH(("NO"),(B35))))</formula>
    </cfRule>
  </conditionalFormatting>
  <conditionalFormatting sqref="Q136:R136">
    <cfRule type="containsText" dxfId="27" priority="20" operator="containsText" text="YES">
      <formula>NOT(ISERROR(SEARCH(("YES"),(Q136))))</formula>
    </cfRule>
    <cfRule type="containsText" dxfId="26" priority="19" operator="containsText" text="NO">
      <formula>NOT(ISERROR(SEARCH(("NO"),(Q136))))</formula>
    </cfRule>
  </conditionalFormatting>
  <conditionalFormatting sqref="Q138:R140">
    <cfRule type="containsText" dxfId="25" priority="22" operator="containsText" text="YES">
      <formula>NOT(ISERROR(SEARCH(("YES"),(Q138))))</formula>
    </cfRule>
    <cfRule type="containsText" dxfId="24" priority="21" operator="containsText" text="NO">
      <formula>NOT(ISERROR(SEARCH(("NO"),(Q138))))</formula>
    </cfRule>
  </conditionalFormatting>
  <conditionalFormatting sqref="Q160:R161">
    <cfRule type="containsText" dxfId="23" priority="24" operator="containsText" text="YES">
      <formula>NOT(ISERROR(SEARCH(("YES"),(Q160))))</formula>
    </cfRule>
    <cfRule type="containsText" dxfId="22" priority="23" operator="containsText" text="NO">
      <formula>NOT(ISERROR(SEARCH(("NO"),(Q160))))</formula>
    </cfRule>
  </conditionalFormatting>
  <conditionalFormatting sqref="Q164:R165">
    <cfRule type="containsText" dxfId="21" priority="26" operator="containsText" text="YES">
      <formula>NOT(ISERROR(SEARCH(("YES"),(Q164))))</formula>
    </cfRule>
    <cfRule type="containsText" dxfId="20" priority="25" operator="containsText" text="NO">
      <formula>NOT(ISERROR(SEARCH(("NO"),(Q164))))</formula>
    </cfRule>
  </conditionalFormatting>
  <conditionalFormatting sqref="Q169:R170">
    <cfRule type="containsText" dxfId="19" priority="28" operator="containsText" text="YES">
      <formula>NOT(ISERROR(SEARCH(("YES"),(Q169))))</formula>
    </cfRule>
    <cfRule type="containsText" dxfId="18" priority="27" operator="containsText" text="NO">
      <formula>NOT(ISERROR(SEARCH(("NO"),(Q169))))</formula>
    </cfRule>
  </conditionalFormatting>
  <conditionalFormatting sqref="Q173:R173">
    <cfRule type="containsText" dxfId="17" priority="30" operator="containsText" text="YES">
      <formula>NOT(ISERROR(SEARCH(("YES"),(Q173))))</formula>
    </cfRule>
    <cfRule type="containsText" dxfId="16" priority="29" operator="containsText" text="NO">
      <formula>NOT(ISERROR(SEARCH(("NO"),(Q173))))</formula>
    </cfRule>
  </conditionalFormatting>
  <conditionalFormatting sqref="Q177:R178">
    <cfRule type="containsText" dxfId="15" priority="32" operator="containsText" text="YES">
      <formula>NOT(ISERROR(SEARCH(("YES"),(Q177))))</formula>
    </cfRule>
    <cfRule type="containsText" dxfId="14" priority="31" operator="containsText" text="NO">
      <formula>NOT(ISERROR(SEARCH(("NO"),(Q177))))</formula>
    </cfRule>
  </conditionalFormatting>
  <conditionalFormatting sqref="Q181:R182">
    <cfRule type="containsText" dxfId="13" priority="34" operator="containsText" text="YES">
      <formula>NOT(ISERROR(SEARCH(("YES"),(Q181))))</formula>
    </cfRule>
    <cfRule type="containsText" dxfId="12" priority="33" operator="containsText" text="NO">
      <formula>NOT(ISERROR(SEARCH(("NO"),(Q181))))</formula>
    </cfRule>
  </conditionalFormatting>
  <conditionalFormatting sqref="Q186:R187">
    <cfRule type="containsText" dxfId="11" priority="35" operator="containsText" text="NO">
      <formula>NOT(ISERROR(SEARCH(("NO"),(Q186))))</formula>
    </cfRule>
    <cfRule type="containsText" dxfId="10" priority="36" operator="containsText" text="YES">
      <formula>NOT(ISERROR(SEARCH(("YES"),(Q186))))</formula>
    </cfRule>
  </conditionalFormatting>
  <conditionalFormatting sqref="Q190:R190">
    <cfRule type="containsText" dxfId="9" priority="37" operator="containsText" text="NO">
      <formula>NOT(ISERROR(SEARCH(("NO"),(Q190))))</formula>
    </cfRule>
    <cfRule type="containsText" dxfId="8" priority="38" operator="containsText" text="YES">
      <formula>NOT(ISERROR(SEARCH(("YES"),(Q190))))</formula>
    </cfRule>
  </conditionalFormatting>
  <conditionalFormatting sqref="Q195:R196">
    <cfRule type="containsText" dxfId="7" priority="40" operator="containsText" text="YES">
      <formula>NOT(ISERROR(SEARCH(("YES"),(Q195))))</formula>
    </cfRule>
    <cfRule type="containsText" dxfId="6" priority="39" operator="containsText" text="NO">
      <formula>NOT(ISERROR(SEARCH(("NO"),(Q195))))</formula>
    </cfRule>
  </conditionalFormatting>
  <conditionalFormatting sqref="R104">
    <cfRule type="cellIs" dxfId="5" priority="41" operator="equal">
      <formula>$L$20</formula>
    </cfRule>
  </conditionalFormatting>
  <conditionalFormatting sqref="R113">
    <cfRule type="cellIs" dxfId="4" priority="42" operator="equal">
      <formula>$L$20</formula>
    </cfRule>
  </conditionalFormatting>
  <conditionalFormatting sqref="R112:S112 S113 R114:S116">
    <cfRule type="containsText" dxfId="3" priority="44" operator="containsText" text="YES">
      <formula>NOT(ISERROR(SEARCH(("YES"),(R112))))</formula>
    </cfRule>
    <cfRule type="containsText" dxfId="2" priority="43" operator="containsText" text="NO">
      <formula>NOT(ISERROR(SEARCH(("NO"),(R112))))</formula>
    </cfRule>
  </conditionalFormatting>
  <conditionalFormatting sqref="R213:S213">
    <cfRule type="containsText" dxfId="1" priority="46" operator="containsText" text="YES">
      <formula>NOT(ISERROR(SEARCH(("YES"),(R213))))</formula>
    </cfRule>
    <cfRule type="containsText" dxfId="0" priority="45" operator="containsText" text="NO">
      <formula>NOT(ISERROR(SEARCH(("NO"),(R213))))</formula>
    </cfRule>
  </conditionalFormatting>
  <dataValidations count="10">
    <dataValidation type="decimal" allowBlank="1" showErrorMessage="1" sqref="D23 G23 D32 G32 S23 V23 S32 V32" xr:uid="{00000000-0002-0000-0300-000000000000}">
      <formula1>1</formula1>
      <formula2>31</formula2>
    </dataValidation>
    <dataValidation type="list" allowBlank="1" showErrorMessage="1" sqref="A104:A107 P113:P116 P104:P107 A113:A116" xr:uid="{00000000-0002-0000-0300-000001000000}">
      <formula1>$B$17:$G$17</formula1>
    </dataValidation>
    <dataValidation type="list" allowBlank="1" showErrorMessage="1" sqref="B2 Q19 B19" xr:uid="{00000000-0002-0000-0300-000002000000}">
      <formula1>$M$17:$M$19</formula1>
    </dataValidation>
    <dataValidation type="list" allowBlank="1" showErrorMessage="1" sqref="B35 B78:C80 B45 E45 E35 Q66:R76 B101:C102 B110:C111 B122:C122 B124:C124 C130 B136:C136 B143:C146 B156:C156 B164:C165 B173:C173 B181:C182 B190:C190 C213:D213 Q35 T35 Q37:Q39 T37:T39 E37:E39 B37:B39 Q45 T45 B66:C76 R213:S213 Q101:R102 Q110:R111 Q122:R122 Q124:R124 R130 Q136:R136 Q143:R146 Q156:R156 Q164:R165 Q173:R173 Q181:R182 Q190:R190 B82:C99 Q78:R99" xr:uid="{00000000-0002-0000-0300-000003000000}">
      <formula1>$J$66:$J$67</formula1>
    </dataValidation>
    <dataValidation type="list" allowBlank="1" showErrorMessage="1" sqref="C104:C107 Q129:Q130 Q119:Q120 Q117 Q108 R104:R107 B108 B119:B120 B117 B130" xr:uid="{00000000-0002-0000-0300-000004000000}">
      <formula1>$L$17:$L$20</formula1>
    </dataValidation>
    <dataValidation type="decimal" allowBlank="1" showErrorMessage="1" sqref="B23 E23 B32 E32 Q23 T23 Q32 T32" xr:uid="{00000000-0002-0000-0300-000005000000}">
      <formula1>1900</formula1>
      <formula2>2030</formula2>
    </dataValidation>
    <dataValidation type="decimal" allowBlank="1" showErrorMessage="1" sqref="C23 F23 C32 F32 R23 U23 R32 U32" xr:uid="{00000000-0002-0000-0300-000006000000}">
      <formula1>1</formula1>
      <formula2>12</formula2>
    </dataValidation>
    <dataValidation type="list" allowBlank="1" showErrorMessage="1" sqref="B30 T30 Q30 E30" xr:uid="{00000000-0002-0000-0300-000007000000}">
      <formula1>$K$17:$K$23</formula1>
    </dataValidation>
    <dataValidation type="list" allowBlank="1" showErrorMessage="1" sqref="Q2:S2" xr:uid="{E534184A-07FD-4F96-854C-D91AB1066248}">
      <formula1>"English, Brazilian Portuguese"</formula1>
    </dataValidation>
    <dataValidation showDropDown="1" showErrorMessage="1" sqref="B41:G43 Q41:V43" xr:uid="{7D686DD4-474F-4465-A02F-010CFE9BB95B}"/>
  </dataValidations>
  <hyperlinks>
    <hyperlink ref="A48" r:id="rId1" xr:uid="{00000000-0004-0000-0300-000000000000}"/>
    <hyperlink ref="P48" r:id="rId2" xr:uid="{33FB86F7-B11F-4038-BBDC-00E4961ADD8D}"/>
    <hyperlink ref="S82" r:id="rId3" xr:uid="{BD8B035F-90BF-4E72-86F0-C696168A83C8}"/>
    <hyperlink ref="D85:G85" r:id="rId4" display="Confira aqui a lista de instituições elegíveis para este crédito tributário." xr:uid="{63E3D76E-BFC8-4D9A-A196-CEAFD027FFDD}"/>
    <hyperlink ref="S85:V85" r:id="rId5" display="Check here the list of eligible institutions for this tax credit." xr:uid="{39AE3403-16CF-43C3-9C15-D37EAFA9CB64}"/>
    <hyperlink ref="D82:G82" r:id="rId6" display="Confira aqui a lista de instituições elegíveis para este crédito tributário." xr:uid="{A5829E00-470B-4492-8FB7-93ED908A2518}"/>
    <hyperlink ref="B41:G43" r:id="rId7" display="A CRA não permite mais a alteração de dados bancários via Tax Return. Informação efetiva a partir de 21 de Março de 2025. Mais informações aqui:  https://www.canada.ca/en/revenue-agency/news/newsroom/tax-tips/tax-tips-2025/direct-deposit-changes-impacting-efilers-taxpayers.html" xr:uid="{D47D250F-880A-458B-9E9F-1C76310A1EFC}"/>
    <hyperlink ref="Q41:V43" r:id="rId8" display="The CRA does not allow the direct deposit information to be updated via Tax Return. Information effective March 21st, 2025. Official announcement here:  https://www.canada.ca/en/revenue-agency/news/newsroom/tax-tips/tax-tips-2025/direct-deposit-changes-impacting-efilers-taxpayers.html" xr:uid="{59B3AB7D-24D9-4661-9E39-453E12FE4BA0}"/>
  </hyperlinks>
  <pageMargins left="0.7" right="0.7" top="0.75" bottom="0.75" header="0" footer="0"/>
  <pageSetup orientation="portrait"/>
  <legacy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99"/>
  <sheetViews>
    <sheetView workbookViewId="0">
      <selection activeCell="H98" sqref="H98"/>
    </sheetView>
  </sheetViews>
  <sheetFormatPr defaultColWidth="14.42578125" defaultRowHeight="15" customHeight="1" x14ac:dyDescent="0.25"/>
  <cols>
    <col min="1" max="1" width="3.5703125" customWidth="1"/>
    <col min="2" max="2" width="44.140625" customWidth="1"/>
    <col min="3" max="3" width="13.42578125" customWidth="1"/>
    <col min="4" max="4" width="19.85546875" customWidth="1"/>
    <col min="5" max="5" width="14" customWidth="1"/>
    <col min="6" max="6" width="11.42578125" customWidth="1"/>
    <col min="7" max="7" width="14.7109375" customWidth="1"/>
    <col min="8" max="8" width="22.140625" customWidth="1"/>
    <col min="9" max="9" width="3.5703125" customWidth="1"/>
    <col min="10" max="10" width="44.140625" customWidth="1"/>
    <col min="11" max="11" width="13.42578125" customWidth="1"/>
    <col min="12" max="12" width="19.85546875" customWidth="1"/>
    <col min="13" max="13" width="14" customWidth="1"/>
    <col min="14" max="14" width="11.42578125" customWidth="1"/>
    <col min="15" max="15" width="14.7109375" customWidth="1"/>
    <col min="16" max="16" width="22.140625" customWidth="1"/>
    <col min="17" max="21" width="8.7109375" customWidth="1"/>
  </cols>
  <sheetData>
    <row r="1" spans="1:21" ht="14.25" customHeight="1" x14ac:dyDescent="0.25"/>
    <row r="2" spans="1:21" ht="25.5" customHeight="1" x14ac:dyDescent="0.3">
      <c r="B2" s="180"/>
      <c r="C2" s="80"/>
      <c r="D2" s="80"/>
      <c r="E2" s="80"/>
      <c r="F2" s="80"/>
      <c r="G2" s="80"/>
      <c r="H2" s="80"/>
      <c r="J2" s="79"/>
      <c r="K2" s="80"/>
      <c r="L2" s="80"/>
      <c r="M2" s="80"/>
      <c r="N2" s="80"/>
      <c r="O2" s="80"/>
      <c r="P2" s="80"/>
    </row>
    <row r="3" spans="1:21" ht="14.25" customHeight="1" x14ac:dyDescent="0.25"/>
    <row r="4" spans="1:21" ht="14.25" customHeight="1" x14ac:dyDescent="0.25">
      <c r="B4" s="81" t="s">
        <v>190</v>
      </c>
      <c r="J4" s="81" t="s">
        <v>1</v>
      </c>
    </row>
    <row r="5" spans="1:21" ht="21" customHeight="1" x14ac:dyDescent="0.25">
      <c r="B5" s="183" t="s">
        <v>372</v>
      </c>
      <c r="C5" s="14"/>
      <c r="D5" s="14"/>
      <c r="E5" s="14"/>
      <c r="F5" s="14"/>
      <c r="G5" s="14"/>
      <c r="J5" s="14" t="s">
        <v>164</v>
      </c>
      <c r="K5" s="14"/>
      <c r="L5" s="14"/>
      <c r="M5" s="14"/>
      <c r="N5" s="14"/>
      <c r="O5" s="14"/>
    </row>
    <row r="6" spans="1:21" ht="36" customHeight="1" x14ac:dyDescent="0.25">
      <c r="B6" s="247" t="s">
        <v>354</v>
      </c>
      <c r="C6" s="197"/>
      <c r="D6" s="197"/>
      <c r="E6" s="197"/>
      <c r="F6" s="197"/>
      <c r="G6" s="197"/>
      <c r="H6" s="197"/>
      <c r="J6" s="247" t="s">
        <v>165</v>
      </c>
      <c r="K6" s="197"/>
      <c r="L6" s="197"/>
      <c r="M6" s="197"/>
      <c r="N6" s="197"/>
      <c r="O6" s="197"/>
      <c r="P6" s="197"/>
    </row>
    <row r="7" spans="1:21" ht="56.25" customHeight="1" x14ac:dyDescent="0.25">
      <c r="B7" s="247" t="s">
        <v>355</v>
      </c>
      <c r="C7" s="197"/>
      <c r="D7" s="197"/>
      <c r="E7" s="197"/>
      <c r="F7" s="197"/>
      <c r="G7" s="197"/>
      <c r="H7" s="197"/>
      <c r="J7" s="247" t="s">
        <v>166</v>
      </c>
      <c r="K7" s="197"/>
      <c r="L7" s="197"/>
      <c r="M7" s="197"/>
      <c r="N7" s="197"/>
      <c r="O7" s="197"/>
      <c r="P7" s="197"/>
    </row>
    <row r="8" spans="1:21" ht="21" customHeight="1" x14ac:dyDescent="0.25">
      <c r="B8" s="184" t="s">
        <v>374</v>
      </c>
      <c r="C8" s="14"/>
      <c r="D8" s="14"/>
      <c r="E8" s="14"/>
      <c r="F8" s="14"/>
      <c r="G8" s="14"/>
      <c r="J8" s="10" t="s">
        <v>167</v>
      </c>
      <c r="K8" s="14"/>
      <c r="L8" s="14"/>
      <c r="M8" s="14"/>
      <c r="N8" s="14"/>
      <c r="O8" s="14"/>
    </row>
    <row r="9" spans="1:21" ht="19.5" customHeight="1" x14ac:dyDescent="0.25">
      <c r="B9" s="14" t="s">
        <v>276</v>
      </c>
      <c r="C9" s="14"/>
      <c r="D9" s="14"/>
      <c r="E9" s="14"/>
      <c r="F9" s="14"/>
      <c r="G9" s="14"/>
      <c r="J9" s="14" t="s">
        <v>168</v>
      </c>
      <c r="K9" s="14"/>
      <c r="L9" s="14"/>
      <c r="M9" s="14"/>
      <c r="N9" s="14"/>
      <c r="O9" s="14"/>
    </row>
    <row r="10" spans="1:21" ht="19.5" customHeight="1" x14ac:dyDescent="0.25">
      <c r="B10" s="185" t="s">
        <v>373</v>
      </c>
      <c r="C10" s="14"/>
      <c r="D10" s="14"/>
      <c r="E10" s="14"/>
      <c r="F10" s="14"/>
      <c r="G10" s="14"/>
      <c r="J10" s="14" t="s">
        <v>169</v>
      </c>
      <c r="K10" s="14"/>
      <c r="L10" s="14"/>
      <c r="M10" s="14"/>
      <c r="N10" s="14"/>
      <c r="O10" s="14"/>
    </row>
    <row r="11" spans="1:21" ht="14.25" customHeight="1" x14ac:dyDescent="0.25"/>
    <row r="12" spans="1:21" ht="34.5" customHeight="1" x14ac:dyDescent="0.25">
      <c r="A12" s="32"/>
      <c r="B12" s="31" t="s">
        <v>277</v>
      </c>
      <c r="C12" s="30" t="s">
        <v>171</v>
      </c>
      <c r="D12" s="30" t="s">
        <v>278</v>
      </c>
      <c r="E12" s="30" t="s">
        <v>356</v>
      </c>
      <c r="F12" s="30" t="s">
        <v>245</v>
      </c>
      <c r="G12" s="30" t="s">
        <v>357</v>
      </c>
      <c r="H12" s="30" t="s">
        <v>279</v>
      </c>
      <c r="I12" s="32"/>
      <c r="J12" s="31" t="s">
        <v>170</v>
      </c>
      <c r="K12" s="30" t="s">
        <v>171</v>
      </c>
      <c r="L12" s="30" t="s">
        <v>172</v>
      </c>
      <c r="M12" s="30" t="s">
        <v>173</v>
      </c>
      <c r="N12" s="30" t="s">
        <v>101</v>
      </c>
      <c r="O12" s="30" t="s">
        <v>174</v>
      </c>
      <c r="P12" s="30" t="s">
        <v>175</v>
      </c>
      <c r="Q12" s="32"/>
      <c r="R12" s="32"/>
      <c r="S12" s="32"/>
      <c r="T12" s="32"/>
      <c r="U12" s="32"/>
    </row>
    <row r="13" spans="1:21" ht="27" customHeight="1" x14ac:dyDescent="0.25">
      <c r="B13" s="17"/>
      <c r="C13" s="82"/>
      <c r="D13" s="82"/>
      <c r="E13" s="82"/>
      <c r="F13" s="82"/>
      <c r="G13" s="82"/>
      <c r="H13" s="82"/>
      <c r="J13" s="17"/>
      <c r="K13" s="82"/>
      <c r="L13" s="82"/>
      <c r="M13" s="82"/>
      <c r="N13" s="82"/>
      <c r="O13" s="82"/>
      <c r="P13" s="82"/>
    </row>
    <row r="14" spans="1:21" ht="27" customHeight="1" x14ac:dyDescent="0.25">
      <c r="B14" s="17"/>
      <c r="C14" s="82"/>
      <c r="D14" s="82"/>
      <c r="E14" s="82"/>
      <c r="F14" s="82"/>
      <c r="G14" s="82"/>
      <c r="H14" s="82"/>
      <c r="J14" s="17"/>
      <c r="K14" s="82"/>
      <c r="L14" s="82"/>
      <c r="M14" s="82"/>
      <c r="N14" s="82"/>
      <c r="O14" s="82"/>
      <c r="P14" s="82"/>
    </row>
    <row r="15" spans="1:21" ht="27" customHeight="1" x14ac:dyDescent="0.25">
      <c r="B15" s="17"/>
      <c r="C15" s="82"/>
      <c r="D15" s="82"/>
      <c r="E15" s="82"/>
      <c r="F15" s="82"/>
      <c r="G15" s="82"/>
      <c r="H15" s="82"/>
      <c r="J15" s="17"/>
      <c r="K15" s="82"/>
      <c r="L15" s="82"/>
      <c r="M15" s="82"/>
      <c r="N15" s="82"/>
      <c r="O15" s="82"/>
      <c r="P15" s="82"/>
    </row>
    <row r="16" spans="1:21" ht="27" customHeight="1" x14ac:dyDescent="0.25">
      <c r="B16" s="17"/>
      <c r="C16" s="82"/>
      <c r="D16" s="82"/>
      <c r="E16" s="82"/>
      <c r="F16" s="82"/>
      <c r="G16" s="82"/>
      <c r="H16" s="82"/>
      <c r="J16" s="17"/>
      <c r="K16" s="82"/>
      <c r="L16" s="82"/>
      <c r="M16" s="82"/>
      <c r="N16" s="82"/>
      <c r="O16" s="82"/>
      <c r="P16" s="82"/>
    </row>
    <row r="17" spans="2:16" ht="27" customHeight="1" x14ac:dyDescent="0.25">
      <c r="B17" s="17"/>
      <c r="C17" s="82"/>
      <c r="D17" s="82"/>
      <c r="E17" s="82"/>
      <c r="F17" s="82"/>
      <c r="G17" s="82"/>
      <c r="H17" s="82"/>
      <c r="J17" s="17"/>
      <c r="K17" s="82"/>
      <c r="L17" s="82"/>
      <c r="M17" s="82"/>
      <c r="N17" s="82"/>
      <c r="O17" s="82"/>
      <c r="P17" s="82"/>
    </row>
    <row r="18" spans="2:16" ht="14.25" customHeight="1" x14ac:dyDescent="0.25"/>
    <row r="19" spans="2:16" ht="14.25" customHeight="1" x14ac:dyDescent="0.25"/>
    <row r="20" spans="2:16" ht="14.25" customHeight="1" x14ac:dyDescent="0.25"/>
    <row r="21" spans="2:16" ht="14.25" customHeight="1" x14ac:dyDescent="0.25"/>
    <row r="22" spans="2:16" ht="14.25" customHeight="1" x14ac:dyDescent="0.25"/>
    <row r="23" spans="2:16" ht="14.25" customHeight="1" x14ac:dyDescent="0.25"/>
    <row r="24" spans="2:16" ht="14.25" customHeight="1" x14ac:dyDescent="0.25"/>
    <row r="25" spans="2:16" ht="14.25" customHeight="1" x14ac:dyDescent="0.25"/>
    <row r="26" spans="2:16" ht="14.25" customHeight="1" x14ac:dyDescent="0.25"/>
    <row r="27" spans="2:16" ht="14.25" customHeight="1" x14ac:dyDescent="0.25"/>
    <row r="28" spans="2:16" ht="14.25" customHeight="1" x14ac:dyDescent="0.25"/>
    <row r="29" spans="2:16" ht="14.25" customHeight="1" x14ac:dyDescent="0.25"/>
    <row r="30" spans="2:16" ht="14.25" customHeight="1" x14ac:dyDescent="0.25"/>
    <row r="31" spans="2:16" ht="14.25" customHeight="1" x14ac:dyDescent="0.25"/>
    <row r="32" spans="2:1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4">
    <mergeCell ref="B6:H6"/>
    <mergeCell ref="B7:H7"/>
    <mergeCell ref="J6:P6"/>
    <mergeCell ref="J7:P7"/>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9"/>
  <sheetViews>
    <sheetView topLeftCell="A3" workbookViewId="0">
      <selection activeCell="H98" sqref="H98"/>
    </sheetView>
  </sheetViews>
  <sheetFormatPr defaultColWidth="14.42578125" defaultRowHeight="15" customHeight="1" x14ac:dyDescent="0.25"/>
  <cols>
    <col min="1" max="1" width="15.5703125" customWidth="1"/>
    <col min="2" max="2" width="24.7109375" customWidth="1"/>
    <col min="3" max="3" width="36.42578125" customWidth="1"/>
    <col min="4" max="4" width="35.5703125" customWidth="1"/>
    <col min="5" max="5" width="21" customWidth="1"/>
    <col min="6" max="6" width="18.85546875" customWidth="1"/>
    <col min="7" max="7" width="8.7109375" customWidth="1"/>
    <col min="8" max="8" width="15.5703125" customWidth="1"/>
    <col min="9" max="9" width="24.7109375" customWidth="1"/>
    <col min="10" max="10" width="36.42578125" customWidth="1"/>
    <col min="11" max="11" width="35.5703125" customWidth="1"/>
    <col min="12" max="12" width="21" customWidth="1"/>
    <col min="13" max="13" width="18.85546875" customWidth="1"/>
    <col min="14" max="26" width="8.7109375" customWidth="1"/>
  </cols>
  <sheetData>
    <row r="1" spans="1:26" ht="26.25" customHeight="1" x14ac:dyDescent="0.25">
      <c r="A1" s="79" t="s">
        <v>230</v>
      </c>
      <c r="B1" s="80"/>
      <c r="C1" s="80"/>
      <c r="D1" s="80"/>
      <c r="E1" s="80"/>
      <c r="F1" s="80"/>
      <c r="H1" s="79" t="s">
        <v>71</v>
      </c>
      <c r="I1" s="80"/>
      <c r="J1" s="80"/>
      <c r="K1" s="80"/>
      <c r="L1" s="80"/>
      <c r="M1" s="80"/>
    </row>
    <row r="2" spans="1:26" ht="14.25" customHeight="1" x14ac:dyDescent="0.25">
      <c r="A2" s="83"/>
      <c r="B2" s="36"/>
      <c r="C2" s="7"/>
      <c r="D2" s="7"/>
      <c r="E2" s="7"/>
      <c r="F2" s="7"/>
      <c r="G2" s="7"/>
      <c r="H2" s="83"/>
      <c r="I2" s="7"/>
      <c r="J2" s="7"/>
      <c r="K2" s="7"/>
      <c r="L2" s="7"/>
      <c r="M2" s="7"/>
      <c r="N2" s="7"/>
      <c r="O2" s="7"/>
      <c r="P2" s="7"/>
      <c r="Q2" s="7"/>
      <c r="R2" s="7"/>
      <c r="S2" s="7"/>
      <c r="T2" s="7"/>
      <c r="U2" s="7"/>
      <c r="V2" s="7"/>
      <c r="W2" s="7"/>
      <c r="X2" s="7"/>
      <c r="Y2" s="7"/>
      <c r="Z2" s="7"/>
    </row>
    <row r="3" spans="1:26" ht="34.5" customHeight="1" x14ac:dyDescent="0.25">
      <c r="A3" s="299" t="s">
        <v>358</v>
      </c>
      <c r="B3" s="197"/>
      <c r="C3" s="197"/>
      <c r="D3" s="197"/>
      <c r="E3" s="197"/>
      <c r="F3" s="197"/>
      <c r="G3" s="77"/>
      <c r="H3" s="260" t="s">
        <v>176</v>
      </c>
      <c r="I3" s="197"/>
      <c r="J3" s="197"/>
      <c r="K3" s="197"/>
      <c r="L3" s="197"/>
      <c r="M3" s="197"/>
      <c r="N3" s="77"/>
      <c r="O3" s="77"/>
      <c r="P3" s="77"/>
      <c r="Q3" s="77"/>
      <c r="R3" s="77"/>
      <c r="S3" s="77"/>
      <c r="T3" s="77"/>
      <c r="U3" s="77"/>
      <c r="V3" s="77"/>
      <c r="W3" s="77"/>
      <c r="X3" s="77"/>
      <c r="Y3" s="77"/>
      <c r="Z3" s="77"/>
    </row>
    <row r="4" spans="1:26" ht="39" customHeight="1" x14ac:dyDescent="0.25">
      <c r="A4" s="300" t="s">
        <v>359</v>
      </c>
      <c r="B4" s="197"/>
      <c r="C4" s="197"/>
      <c r="D4" s="197"/>
      <c r="E4" s="197"/>
      <c r="F4" s="197"/>
      <c r="G4" s="77"/>
      <c r="H4" s="260" t="s">
        <v>177</v>
      </c>
      <c r="I4" s="197"/>
      <c r="J4" s="197"/>
      <c r="K4" s="197"/>
      <c r="L4" s="197"/>
      <c r="M4" s="197"/>
      <c r="N4" s="77"/>
      <c r="O4" s="77"/>
      <c r="P4" s="77"/>
      <c r="Q4" s="77"/>
      <c r="R4" s="77"/>
      <c r="S4" s="77"/>
      <c r="T4" s="77"/>
      <c r="U4" s="77"/>
      <c r="V4" s="77"/>
      <c r="W4" s="77"/>
      <c r="X4" s="77"/>
      <c r="Y4" s="77"/>
      <c r="Z4" s="77"/>
    </row>
    <row r="5" spans="1:26" ht="21.75" customHeight="1" x14ac:dyDescent="0.25">
      <c r="A5" s="103" t="s">
        <v>360</v>
      </c>
      <c r="B5" s="107"/>
      <c r="C5" s="107"/>
      <c r="D5" s="107"/>
      <c r="E5" s="107"/>
      <c r="F5" s="107"/>
      <c r="G5" s="77"/>
      <c r="H5" s="10" t="s">
        <v>178</v>
      </c>
      <c r="I5" s="77"/>
      <c r="J5" s="77"/>
      <c r="K5" s="77"/>
      <c r="L5" s="77"/>
      <c r="M5" s="77"/>
      <c r="N5" s="77"/>
      <c r="O5" s="77"/>
      <c r="P5" s="77"/>
      <c r="Q5" s="77"/>
      <c r="R5" s="77"/>
      <c r="S5" s="77"/>
      <c r="T5" s="77"/>
      <c r="U5" s="77"/>
      <c r="V5" s="77"/>
      <c r="W5" s="77"/>
      <c r="X5" s="77"/>
      <c r="Y5" s="77"/>
      <c r="Z5" s="77"/>
    </row>
    <row r="6" spans="1:26" ht="49.5" customHeight="1" x14ac:dyDescent="0.25">
      <c r="A6" s="300" t="s">
        <v>361</v>
      </c>
      <c r="B6" s="197"/>
      <c r="C6" s="197"/>
      <c r="D6" s="197"/>
      <c r="E6" s="197"/>
      <c r="F6" s="197"/>
      <c r="G6" s="77"/>
      <c r="H6" s="247" t="s">
        <v>179</v>
      </c>
      <c r="I6" s="197"/>
      <c r="J6" s="197"/>
      <c r="K6" s="197"/>
      <c r="L6" s="197"/>
      <c r="M6" s="197"/>
      <c r="N6" s="77"/>
      <c r="O6" s="77"/>
      <c r="P6" s="77"/>
      <c r="Q6" s="77"/>
      <c r="R6" s="77"/>
      <c r="S6" s="77"/>
      <c r="T6" s="77"/>
      <c r="U6" s="77"/>
      <c r="V6" s="77"/>
      <c r="W6" s="77"/>
      <c r="X6" s="77"/>
      <c r="Y6" s="77"/>
      <c r="Z6" s="77"/>
    </row>
    <row r="7" spans="1:26" ht="24" customHeight="1" x14ac:dyDescent="0.25">
      <c r="A7" s="300" t="s">
        <v>362</v>
      </c>
      <c r="B7" s="300"/>
      <c r="C7" s="300"/>
      <c r="D7" s="300"/>
      <c r="E7" s="300"/>
      <c r="F7" s="300"/>
      <c r="G7" s="77"/>
      <c r="H7" s="247" t="s">
        <v>180</v>
      </c>
      <c r="I7" s="197"/>
      <c r="J7" s="197"/>
      <c r="K7" s="197"/>
      <c r="L7" s="197"/>
      <c r="M7" s="197"/>
      <c r="N7" s="77"/>
      <c r="O7" s="77"/>
      <c r="P7" s="77"/>
      <c r="Q7" s="77"/>
      <c r="R7" s="77"/>
      <c r="S7" s="77"/>
      <c r="T7" s="77"/>
      <c r="U7" s="77"/>
      <c r="V7" s="77"/>
      <c r="W7" s="77"/>
      <c r="X7" s="77"/>
      <c r="Y7" s="77"/>
      <c r="Z7" s="77"/>
    </row>
    <row r="8" spans="1:26" ht="24" customHeight="1" x14ac:dyDescent="0.25">
      <c r="A8" s="103" t="s">
        <v>363</v>
      </c>
      <c r="B8" s="103"/>
      <c r="C8" s="103"/>
      <c r="D8" s="103"/>
      <c r="E8" s="103"/>
      <c r="F8" s="103"/>
      <c r="G8" s="77"/>
      <c r="H8" s="10" t="s">
        <v>181</v>
      </c>
      <c r="I8" s="10"/>
      <c r="J8" s="10"/>
      <c r="K8" s="10"/>
      <c r="L8" s="10"/>
      <c r="M8" s="10"/>
      <c r="N8" s="77"/>
      <c r="O8" s="77"/>
      <c r="P8" s="77"/>
      <c r="Q8" s="77"/>
      <c r="R8" s="77"/>
      <c r="S8" s="77"/>
      <c r="T8" s="77"/>
      <c r="U8" s="77"/>
      <c r="V8" s="77"/>
      <c r="W8" s="77"/>
      <c r="X8" s="77"/>
      <c r="Y8" s="77"/>
      <c r="Z8" s="77"/>
    </row>
    <row r="9" spans="1:26" ht="32.25" customHeight="1" x14ac:dyDescent="0.25">
      <c r="A9" s="301" t="s">
        <v>182</v>
      </c>
      <c r="B9" s="197"/>
      <c r="C9" s="197"/>
      <c r="D9" s="197"/>
      <c r="E9" s="197"/>
      <c r="F9" s="197"/>
      <c r="G9" s="77"/>
      <c r="H9" s="301" t="s">
        <v>182</v>
      </c>
      <c r="I9" s="197"/>
      <c r="J9" s="197"/>
      <c r="K9" s="197"/>
      <c r="L9" s="197"/>
      <c r="M9" s="197"/>
      <c r="N9" s="77"/>
      <c r="O9" s="77"/>
      <c r="P9" s="77"/>
      <c r="Q9" s="77"/>
      <c r="R9" s="77"/>
      <c r="S9" s="77"/>
      <c r="T9" s="77"/>
      <c r="U9" s="77"/>
      <c r="V9" s="77"/>
      <c r="W9" s="77"/>
      <c r="X9" s="77"/>
      <c r="Y9" s="77"/>
      <c r="Z9" s="77"/>
    </row>
    <row r="10" spans="1:26" ht="14.25" customHeight="1" x14ac:dyDescent="0.25"/>
    <row r="11" spans="1:26" ht="33.75" customHeight="1" x14ac:dyDescent="0.25">
      <c r="A11" s="182" t="s">
        <v>364</v>
      </c>
      <c r="B11" s="182" t="s">
        <v>280</v>
      </c>
      <c r="C11" s="182" t="s">
        <v>365</v>
      </c>
      <c r="D11" s="182" t="s">
        <v>366</v>
      </c>
      <c r="E11" s="182" t="s">
        <v>367</v>
      </c>
      <c r="F11" s="182" t="s">
        <v>281</v>
      </c>
      <c r="H11" s="182" t="s">
        <v>368</v>
      </c>
      <c r="I11" s="182" t="s">
        <v>183</v>
      </c>
      <c r="J11" s="182" t="s">
        <v>184</v>
      </c>
      <c r="K11" s="182" t="s">
        <v>185</v>
      </c>
      <c r="L11" s="182" t="s">
        <v>99</v>
      </c>
      <c r="M11" s="182" t="s">
        <v>186</v>
      </c>
    </row>
    <row r="12" spans="1:26" ht="24.75" customHeight="1" x14ac:dyDescent="0.25">
      <c r="A12" s="84"/>
      <c r="B12" s="82"/>
      <c r="C12" s="82"/>
      <c r="D12" s="82"/>
      <c r="E12" s="82"/>
      <c r="F12" s="82"/>
      <c r="H12" s="84"/>
      <c r="I12" s="82"/>
      <c r="J12" s="82"/>
      <c r="K12" s="82"/>
      <c r="L12" s="82"/>
      <c r="M12" s="82"/>
    </row>
    <row r="13" spans="1:26" ht="24.75" customHeight="1" x14ac:dyDescent="0.25">
      <c r="A13" s="84"/>
      <c r="B13" s="82"/>
      <c r="C13" s="82"/>
      <c r="D13" s="82"/>
      <c r="E13" s="82"/>
      <c r="F13" s="82"/>
      <c r="H13" s="84"/>
      <c r="I13" s="82"/>
      <c r="J13" s="82"/>
      <c r="K13" s="82"/>
      <c r="L13" s="82"/>
      <c r="M13" s="82"/>
    </row>
    <row r="14" spans="1:26" ht="24.75" customHeight="1" x14ac:dyDescent="0.25">
      <c r="A14" s="84"/>
      <c r="B14" s="82"/>
      <c r="C14" s="82"/>
      <c r="D14" s="82"/>
      <c r="E14" s="82"/>
      <c r="F14" s="82"/>
      <c r="H14" s="84"/>
      <c r="I14" s="82"/>
      <c r="J14" s="82"/>
      <c r="K14" s="82"/>
      <c r="L14" s="82"/>
      <c r="M14" s="82"/>
    </row>
    <row r="15" spans="1:26" ht="24.75" customHeight="1" x14ac:dyDescent="0.25">
      <c r="A15" s="84"/>
      <c r="B15" s="82"/>
      <c r="C15" s="82"/>
      <c r="D15" s="82"/>
      <c r="E15" s="82"/>
      <c r="F15" s="82"/>
      <c r="H15" s="84"/>
      <c r="I15" s="82"/>
      <c r="J15" s="82"/>
      <c r="K15" s="82"/>
      <c r="L15" s="82"/>
      <c r="M15" s="82"/>
    </row>
    <row r="16" spans="1:26" ht="24.75" customHeight="1" x14ac:dyDescent="0.25">
      <c r="A16" s="84"/>
      <c r="B16" s="82"/>
      <c r="C16" s="82"/>
      <c r="D16" s="82"/>
      <c r="E16" s="82"/>
      <c r="F16" s="82"/>
      <c r="H16" s="84"/>
      <c r="I16" s="82"/>
      <c r="J16" s="82"/>
      <c r="K16" s="82"/>
      <c r="L16" s="82"/>
      <c r="M16" s="82"/>
    </row>
    <row r="17" spans="1:13" ht="24.75" customHeight="1" x14ac:dyDescent="0.25">
      <c r="A17" s="84"/>
      <c r="B17" s="82"/>
      <c r="C17" s="82"/>
      <c r="D17" s="82"/>
      <c r="E17" s="82"/>
      <c r="F17" s="82"/>
      <c r="H17" s="84"/>
      <c r="I17" s="82"/>
      <c r="J17" s="82"/>
      <c r="K17" s="82"/>
      <c r="L17" s="82"/>
      <c r="M17" s="82"/>
    </row>
    <row r="18" spans="1:13" ht="24.75" customHeight="1" x14ac:dyDescent="0.25">
      <c r="A18" s="84"/>
      <c r="B18" s="82"/>
      <c r="C18" s="82"/>
      <c r="D18" s="82"/>
      <c r="E18" s="82"/>
      <c r="F18" s="82"/>
      <c r="H18" s="84"/>
      <c r="I18" s="82"/>
      <c r="J18" s="82"/>
      <c r="K18" s="82"/>
      <c r="L18" s="82"/>
      <c r="M18" s="82"/>
    </row>
    <row r="19" spans="1:13" ht="24.75" customHeight="1" x14ac:dyDescent="0.25">
      <c r="A19" s="84"/>
      <c r="B19" s="82"/>
      <c r="C19" s="82"/>
      <c r="D19" s="82"/>
      <c r="E19" s="82"/>
      <c r="F19" s="82"/>
      <c r="H19" s="84"/>
      <c r="I19" s="82"/>
      <c r="J19" s="82"/>
      <c r="K19" s="82"/>
      <c r="L19" s="82"/>
      <c r="M19" s="82"/>
    </row>
    <row r="20" spans="1:13" ht="24.75" customHeight="1" x14ac:dyDescent="0.25">
      <c r="A20" s="84"/>
      <c r="B20" s="82"/>
      <c r="C20" s="82"/>
      <c r="D20" s="82"/>
      <c r="E20" s="82"/>
      <c r="F20" s="82"/>
      <c r="H20" s="84"/>
      <c r="I20" s="82"/>
      <c r="J20" s="82"/>
      <c r="K20" s="82"/>
      <c r="L20" s="82"/>
      <c r="M20" s="82"/>
    </row>
    <row r="21" spans="1:13" ht="24.75" customHeight="1" x14ac:dyDescent="0.25">
      <c r="A21" s="84"/>
      <c r="B21" s="82"/>
      <c r="C21" s="82"/>
      <c r="D21" s="82"/>
      <c r="E21" s="82"/>
      <c r="F21" s="82"/>
      <c r="H21" s="84"/>
      <c r="I21" s="82"/>
      <c r="J21" s="82"/>
      <c r="K21" s="82"/>
      <c r="L21" s="82"/>
      <c r="M21" s="82"/>
    </row>
    <row r="22" spans="1:13" ht="24.75" customHeight="1" x14ac:dyDescent="0.25">
      <c r="A22" s="84"/>
      <c r="B22" s="82"/>
      <c r="C22" s="82"/>
      <c r="D22" s="82"/>
      <c r="E22" s="82"/>
      <c r="F22" s="82"/>
      <c r="H22" s="84"/>
      <c r="I22" s="82"/>
      <c r="J22" s="82"/>
      <c r="K22" s="82"/>
      <c r="L22" s="82"/>
      <c r="M22" s="82"/>
    </row>
    <row r="23" spans="1:13" ht="24.75" customHeight="1" x14ac:dyDescent="0.25">
      <c r="A23" s="84"/>
      <c r="B23" s="82"/>
      <c r="C23" s="82"/>
      <c r="D23" s="82"/>
      <c r="E23" s="82"/>
      <c r="F23" s="82"/>
      <c r="H23" s="84"/>
      <c r="I23" s="82"/>
      <c r="J23" s="82"/>
      <c r="K23" s="82"/>
      <c r="L23" s="82"/>
      <c r="M23" s="82"/>
    </row>
    <row r="24" spans="1:13" ht="24.75" customHeight="1" x14ac:dyDescent="0.25">
      <c r="A24" s="84"/>
      <c r="B24" s="82"/>
      <c r="C24" s="82"/>
      <c r="D24" s="82"/>
      <c r="E24" s="82"/>
      <c r="F24" s="82"/>
      <c r="H24" s="84"/>
      <c r="I24" s="82"/>
      <c r="J24" s="82"/>
      <c r="K24" s="82"/>
      <c r="L24" s="82"/>
      <c r="M24" s="82"/>
    </row>
    <row r="25" spans="1:13" ht="24.75" customHeight="1" x14ac:dyDescent="0.25">
      <c r="A25" s="84"/>
      <c r="B25" s="82"/>
      <c r="C25" s="82"/>
      <c r="D25" s="82"/>
      <c r="E25" s="82"/>
      <c r="F25" s="82"/>
      <c r="H25" s="84"/>
      <c r="I25" s="82"/>
      <c r="J25" s="82"/>
      <c r="K25" s="82"/>
      <c r="L25" s="82"/>
      <c r="M25" s="82"/>
    </row>
    <row r="26" spans="1:13" ht="24.75" customHeight="1" x14ac:dyDescent="0.25">
      <c r="A26" s="84"/>
      <c r="B26" s="82"/>
      <c r="C26" s="82"/>
      <c r="D26" s="82"/>
      <c r="E26" s="82"/>
      <c r="F26" s="82"/>
      <c r="H26" s="84"/>
      <c r="I26" s="82"/>
      <c r="J26" s="82"/>
      <c r="K26" s="82"/>
      <c r="L26" s="82"/>
      <c r="M26" s="82"/>
    </row>
    <row r="27" spans="1:13" ht="24.75" customHeight="1" x14ac:dyDescent="0.25">
      <c r="A27" s="84"/>
      <c r="B27" s="82"/>
      <c r="C27" s="82"/>
      <c r="D27" s="82"/>
      <c r="E27" s="82"/>
      <c r="F27" s="82"/>
      <c r="H27" s="84"/>
      <c r="I27" s="82"/>
      <c r="J27" s="82"/>
      <c r="K27" s="82"/>
      <c r="L27" s="82"/>
      <c r="M27" s="82"/>
    </row>
    <row r="28" spans="1:13" ht="24.75" customHeight="1" x14ac:dyDescent="0.25">
      <c r="A28" s="84"/>
      <c r="B28" s="82"/>
      <c r="C28" s="82"/>
      <c r="D28" s="82"/>
      <c r="E28" s="82"/>
      <c r="F28" s="82"/>
      <c r="H28" s="84"/>
      <c r="I28" s="82"/>
      <c r="J28" s="82"/>
      <c r="K28" s="82"/>
      <c r="L28" s="82"/>
      <c r="M28" s="82"/>
    </row>
    <row r="29" spans="1:13" ht="24.75" customHeight="1" x14ac:dyDescent="0.25">
      <c r="A29" s="84"/>
      <c r="B29" s="82"/>
      <c r="C29" s="82"/>
      <c r="D29" s="82"/>
      <c r="E29" s="82"/>
      <c r="F29" s="82"/>
      <c r="H29" s="84"/>
      <c r="I29" s="82"/>
      <c r="J29" s="82"/>
      <c r="K29" s="82"/>
      <c r="L29" s="82"/>
      <c r="M29" s="82"/>
    </row>
    <row r="30" spans="1:13" ht="24.75" customHeight="1" x14ac:dyDescent="0.25">
      <c r="A30" s="84"/>
      <c r="B30" s="82"/>
      <c r="C30" s="82"/>
      <c r="D30" s="82"/>
      <c r="E30" s="82"/>
      <c r="F30" s="82"/>
      <c r="H30" s="84"/>
      <c r="I30" s="82"/>
      <c r="J30" s="82"/>
      <c r="K30" s="82"/>
      <c r="L30" s="82"/>
      <c r="M30" s="82"/>
    </row>
    <row r="31" spans="1:13" ht="24.75" customHeight="1" x14ac:dyDescent="0.25">
      <c r="A31" s="84"/>
      <c r="B31" s="82"/>
      <c r="C31" s="82"/>
      <c r="D31" s="82"/>
      <c r="E31" s="82"/>
      <c r="F31" s="82"/>
      <c r="H31" s="84"/>
      <c r="I31" s="82"/>
      <c r="J31" s="82"/>
      <c r="K31" s="82"/>
      <c r="L31" s="82"/>
      <c r="M31" s="82"/>
    </row>
    <row r="32" spans="1:13" ht="24.75" customHeight="1" x14ac:dyDescent="0.25">
      <c r="A32" s="84"/>
      <c r="B32" s="82"/>
      <c r="C32" s="82"/>
      <c r="D32" s="82"/>
      <c r="E32" s="82"/>
      <c r="F32" s="82"/>
      <c r="H32" s="84"/>
      <c r="I32" s="82"/>
      <c r="J32" s="82"/>
      <c r="K32" s="82"/>
      <c r="L32" s="82"/>
      <c r="M32" s="82"/>
    </row>
    <row r="33" spans="1:13" ht="24.75" customHeight="1" x14ac:dyDescent="0.25">
      <c r="A33" s="84"/>
      <c r="B33" s="82"/>
      <c r="C33" s="82"/>
      <c r="D33" s="82"/>
      <c r="E33" s="82"/>
      <c r="F33" s="82"/>
      <c r="H33" s="84"/>
      <c r="I33" s="82"/>
      <c r="J33" s="82"/>
      <c r="K33" s="82"/>
      <c r="L33" s="82"/>
      <c r="M33" s="82"/>
    </row>
    <row r="34" spans="1:13" ht="24.75" customHeight="1" x14ac:dyDescent="0.25">
      <c r="A34" s="84"/>
      <c r="B34" s="82"/>
      <c r="C34" s="82"/>
      <c r="D34" s="82"/>
      <c r="E34" s="82"/>
      <c r="F34" s="82"/>
      <c r="H34" s="84"/>
      <c r="I34" s="82"/>
      <c r="J34" s="82"/>
      <c r="K34" s="82"/>
      <c r="L34" s="82"/>
      <c r="M34" s="82"/>
    </row>
    <row r="35" spans="1:13" ht="24.75" customHeight="1" x14ac:dyDescent="0.25">
      <c r="A35" s="84"/>
      <c r="B35" s="82"/>
      <c r="C35" s="82"/>
      <c r="D35" s="82"/>
      <c r="E35" s="82"/>
      <c r="F35" s="82"/>
      <c r="H35" s="84"/>
      <c r="I35" s="82"/>
      <c r="J35" s="82"/>
      <c r="K35" s="82"/>
      <c r="L35" s="82"/>
      <c r="M35" s="82"/>
    </row>
    <row r="36" spans="1:13" ht="24.75" customHeight="1" x14ac:dyDescent="0.25">
      <c r="A36" s="84"/>
      <c r="B36" s="82"/>
      <c r="C36" s="82"/>
      <c r="D36" s="82"/>
      <c r="E36" s="82"/>
      <c r="F36" s="82"/>
      <c r="H36" s="84"/>
      <c r="I36" s="82"/>
      <c r="J36" s="82"/>
      <c r="K36" s="82"/>
      <c r="L36" s="82"/>
      <c r="M36" s="82"/>
    </row>
    <row r="37" spans="1:13" ht="24.75" customHeight="1" x14ac:dyDescent="0.25">
      <c r="A37" s="84"/>
      <c r="B37" s="82"/>
      <c r="C37" s="82"/>
      <c r="D37" s="82"/>
      <c r="E37" s="82"/>
      <c r="F37" s="82"/>
      <c r="H37" s="84"/>
      <c r="I37" s="82"/>
      <c r="J37" s="82"/>
      <c r="K37" s="82"/>
      <c r="L37" s="82"/>
      <c r="M37" s="82"/>
    </row>
    <row r="38" spans="1:13" ht="24.75" customHeight="1" x14ac:dyDescent="0.25">
      <c r="A38" s="84"/>
      <c r="B38" s="82"/>
      <c r="C38" s="82"/>
      <c r="D38" s="82"/>
      <c r="E38" s="82"/>
      <c r="F38" s="82"/>
      <c r="H38" s="84"/>
      <c r="I38" s="82"/>
      <c r="J38" s="82"/>
      <c r="K38" s="82"/>
      <c r="L38" s="82"/>
      <c r="M38" s="82"/>
    </row>
    <row r="39" spans="1:13" ht="24.75" customHeight="1" x14ac:dyDescent="0.25">
      <c r="A39" s="84"/>
      <c r="B39" s="82"/>
      <c r="C39" s="82"/>
      <c r="D39" s="82"/>
      <c r="E39" s="82"/>
      <c r="F39" s="82"/>
      <c r="H39" s="84"/>
      <c r="I39" s="82"/>
      <c r="J39" s="82"/>
      <c r="K39" s="82"/>
      <c r="L39" s="82"/>
      <c r="M39" s="82"/>
    </row>
    <row r="40" spans="1:13" ht="24.75" customHeight="1" x14ac:dyDescent="0.25">
      <c r="A40" s="84"/>
      <c r="B40" s="82"/>
      <c r="C40" s="82"/>
      <c r="D40" s="82"/>
      <c r="E40" s="82"/>
      <c r="F40" s="82"/>
      <c r="H40" s="84"/>
      <c r="I40" s="82"/>
      <c r="J40" s="82"/>
      <c r="K40" s="82"/>
      <c r="L40" s="82"/>
      <c r="M40" s="82"/>
    </row>
    <row r="41" spans="1:13" ht="24.75" customHeight="1" x14ac:dyDescent="0.25">
      <c r="A41" s="84"/>
      <c r="B41" s="82"/>
      <c r="C41" s="82"/>
      <c r="D41" s="82"/>
      <c r="E41" s="82"/>
      <c r="F41" s="82"/>
      <c r="H41" s="84"/>
      <c r="I41" s="82"/>
      <c r="J41" s="82"/>
      <c r="K41" s="82"/>
      <c r="L41" s="82"/>
      <c r="M41" s="82"/>
    </row>
    <row r="42" spans="1:13" ht="24.75" customHeight="1" x14ac:dyDescent="0.25">
      <c r="A42" s="84"/>
      <c r="B42" s="82"/>
      <c r="C42" s="82"/>
      <c r="D42" s="82"/>
      <c r="E42" s="82"/>
      <c r="F42" s="82"/>
      <c r="H42" s="84"/>
      <c r="I42" s="82"/>
      <c r="J42" s="82"/>
      <c r="K42" s="82"/>
      <c r="L42" s="82"/>
      <c r="M42" s="82"/>
    </row>
    <row r="43" spans="1:13" ht="24.75" customHeight="1" x14ac:dyDescent="0.25">
      <c r="A43" s="84"/>
      <c r="B43" s="82"/>
      <c r="C43" s="82"/>
      <c r="D43" s="82"/>
      <c r="E43" s="82"/>
      <c r="F43" s="82"/>
      <c r="H43" s="84"/>
      <c r="I43" s="82"/>
      <c r="J43" s="82"/>
      <c r="K43" s="82"/>
      <c r="L43" s="82"/>
      <c r="M43" s="82"/>
    </row>
    <row r="44" spans="1:13" ht="24.75" customHeight="1" x14ac:dyDescent="0.25">
      <c r="A44" s="84"/>
      <c r="B44" s="82"/>
      <c r="C44" s="82"/>
      <c r="D44" s="82"/>
      <c r="E44" s="82"/>
      <c r="F44" s="82"/>
      <c r="H44" s="84"/>
      <c r="I44" s="82"/>
      <c r="J44" s="82"/>
      <c r="K44" s="82"/>
      <c r="L44" s="82"/>
      <c r="M44" s="82"/>
    </row>
    <row r="45" spans="1:13" ht="24.75" customHeight="1" x14ac:dyDescent="0.25">
      <c r="A45" s="84"/>
      <c r="B45" s="82"/>
      <c r="C45" s="82"/>
      <c r="D45" s="82"/>
      <c r="E45" s="82"/>
      <c r="F45" s="82"/>
      <c r="H45" s="84"/>
      <c r="I45" s="82"/>
      <c r="J45" s="82"/>
      <c r="K45" s="82"/>
      <c r="L45" s="82"/>
      <c r="M45" s="82"/>
    </row>
    <row r="46" spans="1:13" ht="24.75" customHeight="1" x14ac:dyDescent="0.25">
      <c r="A46" s="84"/>
      <c r="B46" s="82"/>
      <c r="C46" s="82"/>
      <c r="D46" s="82"/>
      <c r="E46" s="82"/>
      <c r="F46" s="82"/>
      <c r="H46" s="84"/>
      <c r="I46" s="82"/>
      <c r="J46" s="82"/>
      <c r="K46" s="82"/>
      <c r="L46" s="82"/>
      <c r="M46" s="82"/>
    </row>
    <row r="47" spans="1:13" ht="24.75" customHeight="1" x14ac:dyDescent="0.25">
      <c r="A47" s="84"/>
      <c r="B47" s="82"/>
      <c r="C47" s="82"/>
      <c r="D47" s="82"/>
      <c r="E47" s="82"/>
      <c r="F47" s="82"/>
      <c r="H47" s="84"/>
      <c r="I47" s="82"/>
      <c r="J47" s="82"/>
      <c r="K47" s="82"/>
      <c r="L47" s="82"/>
      <c r="M47" s="82"/>
    </row>
    <row r="48" spans="1:13" ht="24.75" customHeight="1" x14ac:dyDescent="0.25">
      <c r="A48" s="84"/>
      <c r="B48" s="82"/>
      <c r="C48" s="82"/>
      <c r="D48" s="82"/>
      <c r="E48" s="82"/>
      <c r="F48" s="82"/>
      <c r="H48" s="84"/>
      <c r="I48" s="82"/>
      <c r="J48" s="82"/>
      <c r="K48" s="82"/>
      <c r="L48" s="82"/>
      <c r="M48" s="82"/>
    </row>
    <row r="49" spans="1:13" ht="24.75" customHeight="1" x14ac:dyDescent="0.25">
      <c r="A49" s="84"/>
      <c r="B49" s="82"/>
      <c r="C49" s="82"/>
      <c r="D49" s="82"/>
      <c r="E49" s="82"/>
      <c r="F49" s="82"/>
      <c r="H49" s="84"/>
      <c r="I49" s="82"/>
      <c r="J49" s="82"/>
      <c r="K49" s="82"/>
      <c r="L49" s="82"/>
      <c r="M49" s="82"/>
    </row>
    <row r="50" spans="1:13" ht="24.75" customHeight="1" x14ac:dyDescent="0.25">
      <c r="A50" s="84"/>
      <c r="B50" s="82"/>
      <c r="C50" s="82"/>
      <c r="D50" s="82"/>
      <c r="E50" s="82"/>
      <c r="F50" s="82"/>
      <c r="H50" s="84"/>
      <c r="I50" s="82"/>
      <c r="J50" s="82"/>
      <c r="K50" s="82"/>
      <c r="L50" s="82"/>
      <c r="M50" s="82"/>
    </row>
    <row r="51" spans="1:13" ht="24.75" customHeight="1" x14ac:dyDescent="0.25">
      <c r="A51" s="84"/>
      <c r="B51" s="82"/>
      <c r="C51" s="82"/>
      <c r="D51" s="82"/>
      <c r="E51" s="82"/>
      <c r="F51" s="82"/>
      <c r="H51" s="84"/>
      <c r="I51" s="82"/>
      <c r="J51" s="82"/>
      <c r="K51" s="82"/>
      <c r="L51" s="82"/>
      <c r="M51" s="82"/>
    </row>
    <row r="52" spans="1:13" ht="24.75" customHeight="1" x14ac:dyDescent="0.25">
      <c r="A52" s="84"/>
      <c r="B52" s="82"/>
      <c r="C52" s="82"/>
      <c r="D52" s="82"/>
      <c r="E52" s="82"/>
      <c r="F52" s="82"/>
      <c r="H52" s="84"/>
      <c r="I52" s="82"/>
      <c r="J52" s="82"/>
      <c r="K52" s="82"/>
      <c r="L52" s="82"/>
      <c r="M52" s="82"/>
    </row>
    <row r="53" spans="1:13" ht="24.75" customHeight="1" x14ac:dyDescent="0.25">
      <c r="A53" s="84"/>
      <c r="B53" s="82"/>
      <c r="C53" s="82"/>
      <c r="D53" s="82"/>
      <c r="E53" s="82"/>
      <c r="F53" s="82"/>
      <c r="H53" s="84"/>
      <c r="I53" s="82"/>
      <c r="J53" s="82"/>
      <c r="K53" s="82"/>
      <c r="L53" s="82"/>
      <c r="M53" s="82"/>
    </row>
    <row r="54" spans="1:13" ht="24.75" customHeight="1" x14ac:dyDescent="0.25">
      <c r="A54" s="84"/>
      <c r="B54" s="82"/>
      <c r="C54" s="82"/>
      <c r="D54" s="82"/>
      <c r="E54" s="82"/>
      <c r="F54" s="82"/>
      <c r="H54" s="84"/>
      <c r="I54" s="82"/>
      <c r="J54" s="82"/>
      <c r="K54" s="82"/>
      <c r="L54" s="82"/>
      <c r="M54" s="82"/>
    </row>
    <row r="55" spans="1:13" ht="24.75" customHeight="1" x14ac:dyDescent="0.25">
      <c r="A55" s="84"/>
      <c r="B55" s="82"/>
      <c r="C55" s="82"/>
      <c r="D55" s="82"/>
      <c r="E55" s="82"/>
      <c r="F55" s="82"/>
      <c r="H55" s="84"/>
      <c r="I55" s="82"/>
      <c r="J55" s="82"/>
      <c r="K55" s="82"/>
      <c r="L55" s="82"/>
      <c r="M55" s="82"/>
    </row>
    <row r="56" spans="1:13" ht="24.75" customHeight="1" x14ac:dyDescent="0.25">
      <c r="A56" s="84"/>
      <c r="B56" s="82"/>
      <c r="C56" s="82"/>
      <c r="D56" s="82"/>
      <c r="E56" s="82"/>
      <c r="F56" s="82"/>
      <c r="H56" s="84"/>
      <c r="I56" s="82"/>
      <c r="J56" s="82"/>
      <c r="K56" s="82"/>
      <c r="L56" s="82"/>
      <c r="M56" s="82"/>
    </row>
    <row r="57" spans="1:13" ht="24.75" customHeight="1" x14ac:dyDescent="0.25">
      <c r="A57" s="84"/>
      <c r="B57" s="82"/>
      <c r="C57" s="82"/>
      <c r="D57" s="82"/>
      <c r="E57" s="82"/>
      <c r="F57" s="82"/>
      <c r="H57" s="84"/>
      <c r="I57" s="82"/>
      <c r="J57" s="82"/>
      <c r="K57" s="82"/>
      <c r="L57" s="82"/>
      <c r="M57" s="82"/>
    </row>
    <row r="58" spans="1:13" ht="24.75" customHeight="1" x14ac:dyDescent="0.25">
      <c r="A58" s="84"/>
      <c r="B58" s="82"/>
      <c r="C58" s="82"/>
      <c r="D58" s="82"/>
      <c r="E58" s="82"/>
      <c r="F58" s="82"/>
      <c r="H58" s="84"/>
      <c r="I58" s="82"/>
      <c r="J58" s="82"/>
      <c r="K58" s="82"/>
      <c r="L58" s="82"/>
      <c r="M58" s="82"/>
    </row>
    <row r="59" spans="1:13" ht="24.75" customHeight="1" x14ac:dyDescent="0.25">
      <c r="A59" s="84"/>
      <c r="B59" s="82"/>
      <c r="C59" s="82"/>
      <c r="D59" s="82"/>
      <c r="E59" s="82"/>
      <c r="F59" s="82"/>
      <c r="H59" s="84"/>
      <c r="I59" s="82"/>
      <c r="J59" s="82"/>
      <c r="K59" s="82"/>
      <c r="L59" s="82"/>
      <c r="M59" s="82"/>
    </row>
    <row r="60" spans="1:13" ht="24.75" customHeight="1" x14ac:dyDescent="0.25">
      <c r="A60" s="84"/>
      <c r="B60" s="82"/>
      <c r="C60" s="82"/>
      <c r="D60" s="82"/>
      <c r="E60" s="82"/>
      <c r="F60" s="82"/>
      <c r="H60" s="84"/>
      <c r="I60" s="82"/>
      <c r="J60" s="82"/>
      <c r="K60" s="82"/>
      <c r="L60" s="82"/>
      <c r="M60" s="82"/>
    </row>
    <row r="61" spans="1:13" ht="24.75" customHeight="1" x14ac:dyDescent="0.25">
      <c r="A61" s="84"/>
      <c r="B61" s="82"/>
      <c r="C61" s="82"/>
      <c r="D61" s="82"/>
      <c r="E61" s="82"/>
      <c r="F61" s="82"/>
      <c r="H61" s="84"/>
      <c r="I61" s="82"/>
      <c r="J61" s="82"/>
      <c r="K61" s="82"/>
      <c r="L61" s="82"/>
      <c r="M61" s="82"/>
    </row>
    <row r="62" spans="1:13" ht="24.75" customHeight="1" x14ac:dyDescent="0.25">
      <c r="A62" s="84"/>
      <c r="B62" s="82"/>
      <c r="C62" s="82"/>
      <c r="D62" s="82"/>
      <c r="E62" s="82"/>
      <c r="F62" s="82"/>
      <c r="H62" s="84"/>
      <c r="I62" s="82"/>
      <c r="J62" s="82"/>
      <c r="K62" s="82"/>
      <c r="L62" s="82"/>
      <c r="M62" s="82"/>
    </row>
    <row r="63" spans="1:13" ht="24.75" customHeight="1" x14ac:dyDescent="0.25">
      <c r="A63" s="84"/>
      <c r="B63" s="82"/>
      <c r="C63" s="82"/>
      <c r="D63" s="82"/>
      <c r="E63" s="82"/>
      <c r="F63" s="82"/>
      <c r="H63" s="84"/>
      <c r="I63" s="82"/>
      <c r="J63" s="82"/>
      <c r="K63" s="82"/>
      <c r="L63" s="82"/>
      <c r="M63" s="82"/>
    </row>
    <row r="64" spans="1:13" ht="24.75" customHeight="1" x14ac:dyDescent="0.25">
      <c r="A64" s="84"/>
      <c r="B64" s="82"/>
      <c r="C64" s="82"/>
      <c r="D64" s="82"/>
      <c r="E64" s="82"/>
      <c r="F64" s="82"/>
      <c r="H64" s="84"/>
      <c r="I64" s="82"/>
      <c r="J64" s="82"/>
      <c r="K64" s="82"/>
      <c r="L64" s="82"/>
      <c r="M64" s="82"/>
    </row>
    <row r="65" spans="1:13" ht="24.75" customHeight="1" x14ac:dyDescent="0.25">
      <c r="A65" s="84"/>
      <c r="B65" s="82"/>
      <c r="C65" s="82"/>
      <c r="D65" s="82"/>
      <c r="E65" s="82"/>
      <c r="F65" s="82"/>
      <c r="H65" s="84"/>
      <c r="I65" s="82"/>
      <c r="J65" s="82"/>
      <c r="K65" s="82"/>
      <c r="L65" s="82"/>
      <c r="M65" s="82"/>
    </row>
    <row r="66" spans="1:13" ht="24.75" customHeight="1" x14ac:dyDescent="0.25">
      <c r="A66" s="84"/>
      <c r="B66" s="82"/>
      <c r="C66" s="82"/>
      <c r="D66" s="82"/>
      <c r="E66" s="82"/>
      <c r="F66" s="82"/>
      <c r="H66" s="84"/>
      <c r="I66" s="82"/>
      <c r="J66" s="82"/>
      <c r="K66" s="82"/>
      <c r="L66" s="82"/>
      <c r="M66" s="82"/>
    </row>
    <row r="67" spans="1:13" ht="24.75" customHeight="1" x14ac:dyDescent="0.25">
      <c r="A67" s="84"/>
      <c r="B67" s="82"/>
      <c r="C67" s="82"/>
      <c r="D67" s="82"/>
      <c r="E67" s="82"/>
      <c r="F67" s="82"/>
      <c r="H67" s="84"/>
      <c r="I67" s="82"/>
      <c r="J67" s="82"/>
      <c r="K67" s="82"/>
      <c r="L67" s="82"/>
      <c r="M67" s="82"/>
    </row>
    <row r="68" spans="1:13" ht="24.75" customHeight="1" x14ac:dyDescent="0.25">
      <c r="A68" s="84"/>
      <c r="B68" s="82"/>
      <c r="C68" s="82"/>
      <c r="D68" s="82"/>
      <c r="E68" s="82"/>
      <c r="F68" s="82"/>
      <c r="H68" s="84"/>
      <c r="I68" s="82"/>
      <c r="J68" s="82"/>
      <c r="K68" s="82"/>
      <c r="L68" s="82"/>
      <c r="M68" s="82"/>
    </row>
    <row r="69" spans="1:13" ht="24.75" customHeight="1" x14ac:dyDescent="0.25">
      <c r="A69" s="84"/>
      <c r="B69" s="82"/>
      <c r="C69" s="82"/>
      <c r="D69" s="82"/>
      <c r="E69" s="82"/>
      <c r="F69" s="82"/>
      <c r="H69" s="84"/>
      <c r="I69" s="82"/>
      <c r="J69" s="82"/>
      <c r="K69" s="82"/>
      <c r="L69" s="82"/>
      <c r="M69" s="82"/>
    </row>
    <row r="70" spans="1:13" ht="24.75" customHeight="1" x14ac:dyDescent="0.25">
      <c r="A70" s="84"/>
      <c r="B70" s="82"/>
      <c r="C70" s="82"/>
      <c r="D70" s="82"/>
      <c r="E70" s="82"/>
      <c r="F70" s="82"/>
      <c r="H70" s="84"/>
      <c r="I70" s="82"/>
      <c r="J70" s="82"/>
      <c r="K70" s="82"/>
      <c r="L70" s="82"/>
      <c r="M70" s="82"/>
    </row>
    <row r="71" spans="1:13" ht="24.75" customHeight="1" x14ac:dyDescent="0.25">
      <c r="A71" s="84"/>
      <c r="B71" s="82"/>
      <c r="C71" s="82"/>
      <c r="D71" s="82"/>
      <c r="E71" s="82"/>
      <c r="F71" s="82"/>
      <c r="H71" s="84"/>
      <c r="I71" s="82"/>
      <c r="J71" s="82"/>
      <c r="K71" s="82"/>
      <c r="L71" s="82"/>
      <c r="M71" s="82"/>
    </row>
    <row r="72" spans="1:13" ht="24.75" customHeight="1" x14ac:dyDescent="0.25">
      <c r="A72" s="84"/>
      <c r="B72" s="82"/>
      <c r="C72" s="82"/>
      <c r="D72" s="82"/>
      <c r="E72" s="82"/>
      <c r="F72" s="82"/>
      <c r="H72" s="84"/>
      <c r="I72" s="82"/>
      <c r="J72" s="82"/>
      <c r="K72" s="82"/>
      <c r="L72" s="82"/>
      <c r="M72" s="82"/>
    </row>
    <row r="73" spans="1:13" ht="24.75" customHeight="1" x14ac:dyDescent="0.25">
      <c r="A73" s="84"/>
      <c r="B73" s="82"/>
      <c r="C73" s="82"/>
      <c r="D73" s="82"/>
      <c r="E73" s="82"/>
      <c r="F73" s="82"/>
      <c r="H73" s="84"/>
      <c r="I73" s="82"/>
      <c r="J73" s="82"/>
      <c r="K73" s="82"/>
      <c r="L73" s="82"/>
      <c r="M73" s="82"/>
    </row>
    <row r="74" spans="1:13" ht="24.75" customHeight="1" x14ac:dyDescent="0.25">
      <c r="A74" s="84"/>
      <c r="B74" s="82"/>
      <c r="C74" s="82"/>
      <c r="D74" s="82"/>
      <c r="E74" s="82"/>
      <c r="F74" s="82"/>
      <c r="H74" s="84"/>
      <c r="I74" s="82"/>
      <c r="J74" s="82"/>
      <c r="K74" s="82"/>
      <c r="L74" s="82"/>
      <c r="M74" s="82"/>
    </row>
    <row r="75" spans="1:13" ht="24.75" customHeight="1" x14ac:dyDescent="0.25">
      <c r="A75" s="84"/>
      <c r="B75" s="82"/>
      <c r="C75" s="82"/>
      <c r="D75" s="82"/>
      <c r="E75" s="82"/>
      <c r="F75" s="82"/>
      <c r="H75" s="84"/>
      <c r="I75" s="82"/>
      <c r="J75" s="82"/>
      <c r="K75" s="82"/>
      <c r="L75" s="82"/>
      <c r="M75" s="82"/>
    </row>
    <row r="76" spans="1:13" ht="24.75" customHeight="1" x14ac:dyDescent="0.25">
      <c r="A76" s="84"/>
      <c r="B76" s="82"/>
      <c r="C76" s="82"/>
      <c r="D76" s="82"/>
      <c r="E76" s="82"/>
      <c r="F76" s="82"/>
      <c r="H76" s="84"/>
      <c r="I76" s="82"/>
      <c r="J76" s="82"/>
      <c r="K76" s="82"/>
      <c r="L76" s="82"/>
      <c r="M76" s="82"/>
    </row>
    <row r="77" spans="1:13" ht="24.75" customHeight="1" x14ac:dyDescent="0.25">
      <c r="A77" s="84"/>
      <c r="B77" s="82"/>
      <c r="C77" s="82"/>
      <c r="D77" s="82"/>
      <c r="E77" s="82"/>
      <c r="F77" s="82"/>
      <c r="H77" s="84"/>
      <c r="I77" s="82"/>
      <c r="J77" s="82"/>
      <c r="K77" s="82"/>
      <c r="L77" s="82"/>
      <c r="M77" s="82"/>
    </row>
    <row r="78" spans="1:13" ht="24.75" customHeight="1" x14ac:dyDescent="0.25">
      <c r="A78" s="84"/>
      <c r="B78" s="82"/>
      <c r="C78" s="82"/>
      <c r="D78" s="82"/>
      <c r="E78" s="82"/>
      <c r="F78" s="82"/>
      <c r="H78" s="84"/>
      <c r="I78" s="82"/>
      <c r="J78" s="82"/>
      <c r="K78" s="82"/>
      <c r="L78" s="82"/>
      <c r="M78" s="82"/>
    </row>
    <row r="79" spans="1:13" ht="24.75" customHeight="1" x14ac:dyDescent="0.25">
      <c r="A79" s="84"/>
      <c r="B79" s="82"/>
      <c r="C79" s="82"/>
      <c r="D79" s="82"/>
      <c r="E79" s="82"/>
      <c r="F79" s="82"/>
      <c r="H79" s="84"/>
      <c r="I79" s="82"/>
      <c r="J79" s="82"/>
      <c r="K79" s="82"/>
      <c r="L79" s="82"/>
      <c r="M79" s="82"/>
    </row>
    <row r="80" spans="1:13" ht="24.75" customHeight="1" x14ac:dyDescent="0.25">
      <c r="A80" s="84"/>
      <c r="B80" s="82"/>
      <c r="C80" s="82"/>
      <c r="D80" s="82"/>
      <c r="E80" s="82"/>
      <c r="F80" s="82"/>
      <c r="H80" s="84"/>
      <c r="I80" s="82"/>
      <c r="J80" s="82"/>
      <c r="K80" s="82"/>
      <c r="L80" s="82"/>
      <c r="M80" s="82"/>
    </row>
    <row r="81" spans="1:13" ht="24.75" customHeight="1" x14ac:dyDescent="0.25">
      <c r="A81" s="84"/>
      <c r="B81" s="82"/>
      <c r="C81" s="82"/>
      <c r="D81" s="82"/>
      <c r="E81" s="82"/>
      <c r="F81" s="82"/>
      <c r="H81" s="84"/>
      <c r="I81" s="82"/>
      <c r="J81" s="82"/>
      <c r="K81" s="82"/>
      <c r="L81" s="82"/>
      <c r="M81" s="82"/>
    </row>
    <row r="82" spans="1:13" ht="24.75" customHeight="1" x14ac:dyDescent="0.25">
      <c r="A82" s="84"/>
      <c r="B82" s="82"/>
      <c r="C82" s="82"/>
      <c r="D82" s="82"/>
      <c r="E82" s="82"/>
      <c r="F82" s="82"/>
      <c r="H82" s="84"/>
      <c r="I82" s="82"/>
      <c r="J82" s="82"/>
      <c r="K82" s="82"/>
      <c r="L82" s="82"/>
      <c r="M82" s="82"/>
    </row>
    <row r="83" spans="1:13" ht="24.75" customHeight="1" x14ac:dyDescent="0.25">
      <c r="A83" s="84"/>
      <c r="B83" s="82"/>
      <c r="C83" s="82"/>
      <c r="D83" s="82"/>
      <c r="E83" s="82"/>
      <c r="F83" s="82"/>
      <c r="H83" s="84"/>
      <c r="I83" s="82"/>
      <c r="J83" s="82"/>
      <c r="K83" s="82"/>
      <c r="L83" s="82"/>
      <c r="M83" s="82"/>
    </row>
    <row r="84" spans="1:13" ht="24.75" customHeight="1" x14ac:dyDescent="0.25">
      <c r="A84" s="84"/>
      <c r="B84" s="82"/>
      <c r="C84" s="82"/>
      <c r="D84" s="82"/>
      <c r="E84" s="82"/>
      <c r="F84" s="82"/>
      <c r="H84" s="84"/>
      <c r="I84" s="82"/>
      <c r="J84" s="82"/>
      <c r="K84" s="82"/>
      <c r="L84" s="82"/>
      <c r="M84" s="82"/>
    </row>
    <row r="85" spans="1:13" ht="24.75" customHeight="1" x14ac:dyDescent="0.25">
      <c r="A85" s="84"/>
      <c r="B85" s="82"/>
      <c r="C85" s="82"/>
      <c r="D85" s="82"/>
      <c r="E85" s="82"/>
      <c r="F85" s="82"/>
      <c r="H85" s="84"/>
      <c r="I85" s="82"/>
      <c r="J85" s="82"/>
      <c r="K85" s="82"/>
      <c r="L85" s="82"/>
      <c r="M85" s="82"/>
    </row>
    <row r="86" spans="1:13" ht="24.75" customHeight="1" x14ac:dyDescent="0.25">
      <c r="A86" s="84"/>
      <c r="B86" s="82"/>
      <c r="C86" s="82"/>
      <c r="D86" s="82"/>
      <c r="E86" s="82"/>
      <c r="F86" s="82"/>
      <c r="H86" s="84"/>
      <c r="I86" s="82"/>
      <c r="J86" s="82"/>
      <c r="K86" s="82"/>
      <c r="L86" s="82"/>
      <c r="M86" s="82"/>
    </row>
    <row r="87" spans="1:13" ht="24.75" customHeight="1" x14ac:dyDescent="0.25">
      <c r="A87" s="84"/>
      <c r="B87" s="82"/>
      <c r="C87" s="82"/>
      <c r="D87" s="82"/>
      <c r="E87" s="82"/>
      <c r="F87" s="82"/>
      <c r="H87" s="84"/>
      <c r="I87" s="82"/>
      <c r="J87" s="82"/>
      <c r="K87" s="82"/>
      <c r="L87" s="82"/>
      <c r="M87" s="82"/>
    </row>
    <row r="88" spans="1:13" ht="24.75" customHeight="1" x14ac:dyDescent="0.25">
      <c r="A88" s="84"/>
      <c r="B88" s="82"/>
      <c r="C88" s="82"/>
      <c r="D88" s="82"/>
      <c r="E88" s="82"/>
      <c r="F88" s="82"/>
      <c r="H88" s="84"/>
      <c r="I88" s="82"/>
      <c r="J88" s="82"/>
      <c r="K88" s="82"/>
      <c r="L88" s="82"/>
      <c r="M88" s="82"/>
    </row>
    <row r="89" spans="1:13" ht="24.75" customHeight="1" x14ac:dyDescent="0.25">
      <c r="A89" s="84"/>
      <c r="B89" s="82"/>
      <c r="C89" s="82"/>
      <c r="D89" s="82"/>
      <c r="E89" s="82"/>
      <c r="F89" s="82"/>
      <c r="H89" s="84"/>
      <c r="I89" s="82"/>
      <c r="J89" s="82"/>
      <c r="K89" s="82"/>
      <c r="L89" s="82"/>
      <c r="M89" s="82"/>
    </row>
    <row r="90" spans="1:13" ht="24.75" customHeight="1" x14ac:dyDescent="0.25">
      <c r="A90" s="84"/>
      <c r="B90" s="82"/>
      <c r="C90" s="82"/>
      <c r="D90" s="82"/>
      <c r="E90" s="82"/>
      <c r="F90" s="82"/>
      <c r="H90" s="84"/>
      <c r="I90" s="82"/>
      <c r="J90" s="82"/>
      <c r="K90" s="82"/>
      <c r="L90" s="82"/>
      <c r="M90" s="82"/>
    </row>
    <row r="91" spans="1:13" ht="24.75" customHeight="1" x14ac:dyDescent="0.25">
      <c r="A91" s="84"/>
      <c r="B91" s="82"/>
      <c r="C91" s="82"/>
      <c r="D91" s="82"/>
      <c r="E91" s="82"/>
      <c r="F91" s="82"/>
      <c r="H91" s="84"/>
      <c r="I91" s="82"/>
      <c r="J91" s="82"/>
      <c r="K91" s="82"/>
      <c r="L91" s="82"/>
      <c r="M91" s="82"/>
    </row>
    <row r="92" spans="1:13" ht="14.25" customHeight="1" x14ac:dyDescent="0.25"/>
    <row r="93" spans="1:13" ht="14.25" customHeight="1" x14ac:dyDescent="0.25"/>
    <row r="94" spans="1:13" ht="14.25" customHeight="1" x14ac:dyDescent="0.25"/>
    <row r="95" spans="1:13" ht="14.25" customHeight="1" x14ac:dyDescent="0.25"/>
    <row r="96" spans="1:13"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0">
    <mergeCell ref="H3:M3"/>
    <mergeCell ref="H4:M4"/>
    <mergeCell ref="H6:M6"/>
    <mergeCell ref="H7:M7"/>
    <mergeCell ref="H9:M9"/>
    <mergeCell ref="A3:F3"/>
    <mergeCell ref="A4:F4"/>
    <mergeCell ref="A6:F6"/>
    <mergeCell ref="A7:F7"/>
    <mergeCell ref="A9:F9"/>
  </mergeCells>
  <hyperlinks>
    <hyperlink ref="A9" r:id="rId1" xr:uid="{00000000-0004-0000-0500-000000000000}"/>
    <hyperlink ref="H9" r:id="rId2" xr:uid="{54E64552-F053-42FA-BC81-0C9284C7B14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1-Intake Form</vt:lpstr>
      <vt:lpstr>2-Rent Expense</vt:lpstr>
      <vt:lpstr>3-Medical Expenses</vt:lpstr>
      <vt:lpstr>H 1-Intake Form</vt:lpstr>
      <vt:lpstr>H 2-Rent Expense</vt:lpstr>
      <vt:lpstr>H 3-Medical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Rodrigo Bitello</cp:lastModifiedBy>
  <dcterms:created xsi:type="dcterms:W3CDTF">2025-01-11T14:49:29Z</dcterms:created>
  <dcterms:modified xsi:type="dcterms:W3CDTF">2026-02-02T23:41:54Z</dcterms:modified>
</cp:coreProperties>
</file>